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9000" windowWidth="21576" windowHeight="7368" tabRatio="918"/>
  </bookViews>
  <sheets>
    <sheet name="0_naslovnica" sheetId="19" r:id="rId1"/>
    <sheet name="1_izrada izvješća" sheetId="1" r:id="rId2"/>
    <sheet name="2_opći podaci" sheetId="2" r:id="rId3"/>
    <sheet name="3_razvoj kapaciteta" sheetId="4" r:id="rId4"/>
    <sheet name="3a_zapošljavanje" sheetId="5" r:id="rId5"/>
    <sheet name="3b usavršavanje" sheetId="6" r:id="rId6"/>
    <sheet name="4_prirodne vrijednosti" sheetId="7" r:id="rId7"/>
    <sheet name="4a_monitoring i istraživanje" sheetId="8" r:id="rId8"/>
    <sheet name="5_kulturna baština" sheetId="9" r:id="rId9"/>
    <sheet name="6_lokalna zajednica" sheetId="17" r:id="rId10"/>
    <sheet name="7_edukacija i posjećivanje" sheetId="10" r:id="rId11"/>
    <sheet name="7a_praćenje posjetitelja" sheetId="11" r:id="rId12"/>
    <sheet name="9_evidencija nadzora" sheetId="18" r:id="rId13"/>
    <sheet name="8_zaštita od požara" sheetId="12" r:id="rId14"/>
    <sheet name="10_koncesijska odobrenja" sheetId="14" r:id="rId15"/>
    <sheet name="_" sheetId="15" r:id="rId16"/>
    <sheet name="List1" sheetId="20" r:id="rId17"/>
  </sheets>
  <externalReferences>
    <externalReference r:id="rId18"/>
    <externalReference r:id="rId19"/>
  </externalReferences>
  <definedNames>
    <definedName name="da_ne">_!#REF!</definedName>
    <definedName name="da_ne3">_!#REF!</definedName>
    <definedName name="edukacija">_!$A$33:$A$40</definedName>
    <definedName name="financiranje">_!#REF!</definedName>
    <definedName name="financiranje3">_!#REF!</definedName>
    <definedName name="financiranje4">_!#REF!</definedName>
    <definedName name="financiranje5">_!$A$54:$A$56</definedName>
    <definedName name="jedinica">_!$A$59:$A$62</definedName>
    <definedName name="_xlnm.Print_Area" localSheetId="0">'0_naslovnica'!$A$1:$E$22</definedName>
    <definedName name="_xlnm.Print_Area" localSheetId="1">'1_izrada izvješća'!$A$1:$C$19</definedName>
    <definedName name="_xlnm.Print_Area" localSheetId="14">'10_koncesijska odobrenja'!$A$1:$E$9</definedName>
    <definedName name="_xlnm.Print_Area" localSheetId="2">'2_opći podaci'!$A$1:$E$34</definedName>
    <definedName name="_xlnm.Print_Area" localSheetId="3">'3_razvoj kapaciteta'!$A$1:$K$17</definedName>
    <definedName name="_xlnm.Print_Area" localSheetId="4">'3a_zapošljavanje'!$A$1:$M$39</definedName>
    <definedName name="_xlnm.Print_Area" localSheetId="5">'3b usavršavanje'!$A$1:$H$61</definedName>
    <definedName name="_xlnm.Print_Area" localSheetId="6">'4_prirodne vrijednosti'!$A$1:$K$34</definedName>
    <definedName name="_xlnm.Print_Area" localSheetId="7">'4a_monitoring i istraživanje'!$A$1:$I$18</definedName>
    <definedName name="_xlnm.Print_Area" localSheetId="8">'5_kulturna baština'!$A$1:$K$11</definedName>
    <definedName name="_xlnm.Print_Area" localSheetId="9">'6_lokalna zajednica'!$A$1:$K$11</definedName>
    <definedName name="_xlnm.Print_Area" localSheetId="10">'7_edukacija i posjećivanje'!$A$1:$K$32</definedName>
    <definedName name="_xlnm.Print_Area" localSheetId="11">'7a_praćenje posjetitelja'!$A$1:$E$15</definedName>
    <definedName name="_xlnm.Print_Area" localSheetId="13">'8_zaštita od požara'!$A$1:$K$8</definedName>
    <definedName name="_xlnm.Print_Area" localSheetId="12">'9_evidencija nadzora'!$A$1:$J$31</definedName>
    <definedName name="strucnasprema">_!$A$23:$A$30</definedName>
    <definedName name="strucnasprema3">_!$A$23:$A$30</definedName>
    <definedName name="temeljprocjene">_!$A$44:$A$45</definedName>
    <definedName name="tipedukacije3">_!$A$33:$A$40</definedName>
    <definedName name="tipedukacije4">_!$A$33:$A$41</definedName>
    <definedName name="tipistrazivanja">_!$A$48:$A$50</definedName>
    <definedName name="tipistraživanja1">_!$A$48:$A$51</definedName>
    <definedName name="tipugovora">'[1]drop down'!$A$9:$A$14</definedName>
    <definedName name="tipugovora3">_!$A$15:$A$20</definedName>
    <definedName name="vlasnistvonekretnine">[2]_!$A$16:$A$19</definedName>
    <definedName name="vlasnistvonekretnine3">_!$A$4:$A$7</definedName>
    <definedName name="vlasnistvonekretnine4">_!$A$4:$A$7</definedName>
    <definedName name="vlasnistvopokretnine4">_!$A$10:$A$12</definedName>
  </definedNames>
  <calcPr calcId="125725"/>
</workbook>
</file>

<file path=xl/calcChain.xml><?xml version="1.0" encoding="utf-8"?>
<calcChain xmlns="http://schemas.openxmlformats.org/spreadsheetml/2006/main">
  <c r="C10" i="20"/>
  <c r="C9"/>
  <c r="C8"/>
  <c r="C7"/>
  <c r="C6"/>
  <c r="C5"/>
  <c r="C4"/>
  <c r="C3"/>
  <c r="I32" i="10"/>
  <c r="I12"/>
  <c r="I11" i="17"/>
  <c r="I11" i="9"/>
  <c r="I34" i="7"/>
  <c r="I17" i="4"/>
  <c r="J32" i="10" l="1"/>
  <c r="H32"/>
  <c r="J12"/>
  <c r="H12"/>
  <c r="J8" i="12" l="1"/>
  <c r="I8"/>
  <c r="H8"/>
  <c r="H31" i="18" l="1"/>
  <c r="G31"/>
  <c r="F31"/>
  <c r="E31"/>
  <c r="D31"/>
  <c r="C31"/>
  <c r="B31"/>
  <c r="J30"/>
  <c r="J29"/>
  <c r="J28"/>
  <c r="J27"/>
  <c r="J26"/>
  <c r="J25"/>
  <c r="J24"/>
  <c r="J23"/>
  <c r="J22"/>
  <c r="J21"/>
  <c r="J20"/>
  <c r="J19"/>
  <c r="J18"/>
  <c r="J17"/>
  <c r="J16"/>
  <c r="J15"/>
  <c r="J14"/>
  <c r="J13"/>
  <c r="J12"/>
  <c r="J11"/>
  <c r="C7"/>
  <c r="B7"/>
  <c r="J31" l="1"/>
  <c r="J11" i="17"/>
  <c r="H11"/>
  <c r="J11" i="9"/>
  <c r="H11"/>
  <c r="J34" i="7"/>
  <c r="H34"/>
  <c r="J17" i="4"/>
  <c r="H17"/>
</calcChain>
</file>

<file path=xl/sharedStrings.xml><?xml version="1.0" encoding="utf-8"?>
<sst xmlns="http://schemas.openxmlformats.org/spreadsheetml/2006/main" count="1344" uniqueCount="771">
  <si>
    <t>IME I PREZIME</t>
  </si>
  <si>
    <t>FUNKCIJA</t>
  </si>
  <si>
    <t>USTANOVA/ORGANIZACIJA</t>
  </si>
  <si>
    <t>NAPOMENA</t>
  </si>
  <si>
    <t>godina donošenja; naziv i broj javnog glasila i/ili web stranica na kojoj je dostupan</t>
  </si>
  <si>
    <t>NEKRETNINE</t>
  </si>
  <si>
    <t>NAZIV</t>
  </si>
  <si>
    <t>POVRŠINA</t>
  </si>
  <si>
    <t>SVRHA</t>
  </si>
  <si>
    <t>VLASNIŠTVO</t>
  </si>
  <si>
    <t>POKRETNINE</t>
  </si>
  <si>
    <t>BROJ</t>
  </si>
  <si>
    <t>OPREMA</t>
  </si>
  <si>
    <t>TEMA</t>
  </si>
  <si>
    <t>RB</t>
  </si>
  <si>
    <t>SPECIFIČNI
CILJEVI</t>
  </si>
  <si>
    <t>KOD</t>
  </si>
  <si>
    <t>AKTIVNOST</t>
  </si>
  <si>
    <t>ODGOVORNA USTROJSTVENA JEDINICA</t>
  </si>
  <si>
    <t>SURADNICI</t>
  </si>
  <si>
    <t>TROŠAK PROVEDBE</t>
  </si>
  <si>
    <t>PROVEDBA AKTIVNOSTI</t>
  </si>
  <si>
    <t>Tko je unutar JU provodio aktivnosti i zadatake?</t>
  </si>
  <si>
    <t>UKUPAN TROŠAK PROVEDBE AKTIVNOSTI</t>
  </si>
  <si>
    <t>IME</t>
  </si>
  <si>
    <t>PREZIME</t>
  </si>
  <si>
    <t>ZVANJE</t>
  </si>
  <si>
    <t>STRUČNA SPREMA</t>
  </si>
  <si>
    <t>RADNO MJESTO</t>
  </si>
  <si>
    <t>TIP UGOVORA</t>
  </si>
  <si>
    <t>FINANCIRANJE</t>
  </si>
  <si>
    <t>VSS</t>
  </si>
  <si>
    <t>VŠS</t>
  </si>
  <si>
    <t>SSS</t>
  </si>
  <si>
    <t>VKV</t>
  </si>
  <si>
    <t>KV</t>
  </si>
  <si>
    <t>PKV</t>
  </si>
  <si>
    <t>NKV</t>
  </si>
  <si>
    <t>NSS</t>
  </si>
  <si>
    <t xml:space="preserve">osnovna škola ili niže </t>
  </si>
  <si>
    <t>NSS, NKV, PKV</t>
  </si>
  <si>
    <t>srednja škola/gimnazija</t>
  </si>
  <si>
    <t>KV, VKV, SSS</t>
  </si>
  <si>
    <t>viša/visoka škola ili više</t>
  </si>
  <si>
    <t>VŠS, VSS</t>
  </si>
  <si>
    <t>DJELATNIK</t>
  </si>
  <si>
    <t>TRAJANJE</t>
  </si>
  <si>
    <t>MJESTO ODRŽAVANJA</t>
  </si>
  <si>
    <t>ORGANIZATOR</t>
  </si>
  <si>
    <t>trening/tečaj/škola</t>
  </si>
  <si>
    <t>seminar</t>
  </si>
  <si>
    <t>kongres</t>
  </si>
  <si>
    <t>studijsko putovanje/posjet</t>
  </si>
  <si>
    <t>poslijediplomski studij</t>
  </si>
  <si>
    <t>studijski boravak</t>
  </si>
  <si>
    <t>B. ZAŠTITA I OČUVANJE KULTURNE BAŠTINE</t>
  </si>
  <si>
    <t>D. EDUKACIJA I INTERPRETACIJA</t>
  </si>
  <si>
    <t>F. ZAŠTITA OD POŽARA</t>
  </si>
  <si>
    <t>TIP PREKRŠAJA/ZABRANJENE RADNJE</t>
  </si>
  <si>
    <t>SLUŽBENA BILJEŠKA</t>
  </si>
  <si>
    <t>ZAPISNIK O NADZIRANOM DOGAĐAJU</t>
  </si>
  <si>
    <t>NOVČANA KAZNA NA MJESTU POČINJENJA</t>
  </si>
  <si>
    <t>RJEŠENJE</t>
  </si>
  <si>
    <t>OPTUŽNI PRIJEDLOG</t>
  </si>
  <si>
    <t>KAZNENA PRIJAVA</t>
  </si>
  <si>
    <t>UKUPAN BROJ TOG TIPA PREKRŠAJA</t>
  </si>
  <si>
    <t>Bespravna gradnja</t>
  </si>
  <si>
    <t>Ilegalni ribolov</t>
  </si>
  <si>
    <t>Krivolov</t>
  </si>
  <si>
    <t>Sječa šume</t>
  </si>
  <si>
    <t>Izazivanje požara</t>
  </si>
  <si>
    <t>Privez plovila (na pomorskom dobru)</t>
  </si>
  <si>
    <t>Ulaz bez ulaznice/vinjete</t>
  </si>
  <si>
    <t>Ostalo</t>
  </si>
  <si>
    <t>UKUPAN BROJ</t>
  </si>
  <si>
    <t>DJELATNOST</t>
  </si>
  <si>
    <t>TRAJANJE UGOVORA</t>
  </si>
  <si>
    <t>DATUM SKLAPANJA UGOVORA</t>
  </si>
  <si>
    <t>OVLAŠTENIK</t>
  </si>
  <si>
    <t>Što se željelo postići?</t>
  </si>
  <si>
    <t>dodiplomski/diplomski studij</t>
  </si>
  <si>
    <t>izvanakademski dugotrajni programi</t>
  </si>
  <si>
    <t xml:space="preserve">1. Izrada izvješća o ostvarivanju plana upravljanja i godišnjeg programa
</t>
  </si>
  <si>
    <t>Tablica 1.2. ČLANOVI UPRAVNOG VIJEĆA JU</t>
  </si>
  <si>
    <t>Tablica 1.1. IZRAĐIVAČI IZVJEŠĆA</t>
  </si>
  <si>
    <t>REFERENCA</t>
  </si>
  <si>
    <t xml:space="preserve">NAZIV DOKUMENTA </t>
  </si>
  <si>
    <t>Tablica 2.1. PLANSKI DOKUMENTI I OPĆI AKTI</t>
  </si>
  <si>
    <t>Tablica 2.2. MATERIJALNI RESURSI</t>
  </si>
  <si>
    <t>ako smatrate potrebnim</t>
  </si>
  <si>
    <t>odabrati jednu od 
ponuđenih tvrdnji</t>
  </si>
  <si>
    <t>Na neodređeno, puno radno vrijeme</t>
  </si>
  <si>
    <t>Na neodređeno, pola radnog vremena</t>
  </si>
  <si>
    <t>Na određeno, puno radno vrijeme</t>
  </si>
  <si>
    <t>Na određeno, pola radnog vremena</t>
  </si>
  <si>
    <t>Stručno osposobljavanje bez zasnivanja radnog odnosa</t>
  </si>
  <si>
    <t xml:space="preserve">Ostalo </t>
  </si>
  <si>
    <t>Vlasništvo JU</t>
  </si>
  <si>
    <t>Unajmljena nekretnina</t>
  </si>
  <si>
    <t>Pravo korištenja na nekretnini</t>
  </si>
  <si>
    <t>Drugo</t>
  </si>
  <si>
    <t>Leasing</t>
  </si>
  <si>
    <t>TIPUGOVORA3</t>
  </si>
  <si>
    <t>STRUCNASPREMA3</t>
  </si>
  <si>
    <t>VLASNISTVONEKRETNINE4</t>
  </si>
  <si>
    <t>VLASNISTVOPOKRETNINE4</t>
  </si>
  <si>
    <r>
      <t xml:space="preserve">2. Podaci o javnoj ustanovi </t>
    </r>
    <r>
      <rPr>
        <sz val="14"/>
        <color rgb="FFFF0000"/>
        <rFont val="Calibri"/>
        <family val="2"/>
        <scheme val="minor"/>
      </rPr>
      <t xml:space="preserve">               </t>
    </r>
    <r>
      <rPr>
        <sz val="14"/>
        <color theme="1"/>
        <rFont val="Calibri"/>
        <family val="2"/>
        <scheme val="minor"/>
      </rPr>
      <t xml:space="preserve">                         
</t>
    </r>
  </si>
  <si>
    <t>3. Razvoj kapaciteta ustanove</t>
  </si>
  <si>
    <t xml:space="preserve">Tablica 3.3. STRUČNO USAVRŠAVANJE I EDUKACIJA DJELATNIKA </t>
  </si>
  <si>
    <t>TIP USAVRŠAVANJA / EDUKACIJE</t>
  </si>
  <si>
    <t>NAZIV USAVRŠAVANJA / EDUKACIJE</t>
  </si>
  <si>
    <t>SVRHA USAVRŠAVANJA / EDUKACIJE</t>
  </si>
  <si>
    <t>IZVOR FINANCIRANJA</t>
  </si>
  <si>
    <t>napisati puni naziv ustrojstvene jedinice/službe</t>
  </si>
  <si>
    <t>KONTAKT 
E-MAIL</t>
  </si>
  <si>
    <t xml:space="preserve">Tablica 3.2. ZAPOŠLJAVANJE U IZVJEŠTAJNOJ GODINI </t>
  </si>
  <si>
    <t>DJELATNICI ZAPOSLENI U JAVNOJ USTANOVI TIJEKOM IZVJEŠTAJNE GODINE</t>
  </si>
  <si>
    <t>ODABRATI JEDNU OD PONUĐENIH TVRDNJI</t>
  </si>
  <si>
    <t xml:space="preserve">OSTVARENI PRIHOD </t>
  </si>
  <si>
    <t>upisati ime i prezime/naziv osobe/poduzeća s kojima je sklopljen ugovor</t>
  </si>
  <si>
    <t>Tablica 3.1. RAZVOJ KAPACITETA USTANOVE</t>
  </si>
  <si>
    <t>G. RAZVOJ KAPACITETA USTANOVE</t>
  </si>
  <si>
    <t>Kako su postignuti specifični ciljevi? 
Koje su se aktivnosti trebale odraditi?</t>
  </si>
  <si>
    <r>
      <rPr>
        <i/>
        <sz val="9"/>
        <rFont val="Calibri"/>
        <family val="2"/>
        <charset val="238"/>
        <scheme val="minor"/>
      </rPr>
      <t>Koji su indikatori postignuti?</t>
    </r>
    <r>
      <rPr>
        <i/>
        <sz val="9"/>
        <rFont val="Calibri"/>
        <family val="2"/>
        <scheme val="minor"/>
      </rPr>
      <t xml:space="preserve">
Zbog čega aktivnost nije provedena?</t>
    </r>
  </si>
  <si>
    <t>A. ZAŠTITA I OČUVANJE PRIRODNIH VRIJEDNOSTI</t>
  </si>
  <si>
    <t>4. Zaštita i očuvanje prirodnih vrijednosti</t>
  </si>
  <si>
    <t>Tablica 4.1. ZAŠTITA I OČUVANJE PRIRODNIH VRIJEDNOSTI</t>
  </si>
  <si>
    <t>5. Zaštita i očuvanje kulturne baštine</t>
  </si>
  <si>
    <t>Tablica 5.1. ZAŠTITA I OČUVANJE KULTURNE BAŠTINE</t>
  </si>
  <si>
    <t>Tablica 6.1. SURADNJA S LOKALNOM ZAJEDNICOM</t>
  </si>
  <si>
    <t>6. Suradnja s lokalnom zajednicom</t>
  </si>
  <si>
    <t>Tablica 7.1. EDUKACIJA I INTERPRETACIJA</t>
  </si>
  <si>
    <t>C. SURADNJA S LOKALNOM ZAJEDNICOM</t>
  </si>
  <si>
    <t>E. POSJEĆIVANJE I PROMOCIJA</t>
  </si>
  <si>
    <t>LOKALITET/OBJEKT/
POUČNA STAZA</t>
  </si>
  <si>
    <t>ukoliko tako pratite broj posjetitelja</t>
  </si>
  <si>
    <t>upišite naziv</t>
  </si>
  <si>
    <t>ISTRAŽIVANJE POSJETITELJA</t>
  </si>
  <si>
    <t>BROJ ISPITANIKA</t>
  </si>
  <si>
    <t>POSJETITELJI</t>
  </si>
  <si>
    <t>TEMELJPROCJENE</t>
  </si>
  <si>
    <t>točan broj</t>
  </si>
  <si>
    <t>procjena</t>
  </si>
  <si>
    <t>NAZIV ZONE/PODRUČJA NADZORA</t>
  </si>
  <si>
    <t>BROJ TDI PO ZONI/PODRUČJU NADZORA</t>
  </si>
  <si>
    <t>PROSLIJEĐENO NADLEŽNOJ SLUŽBI NA POSTUPANJE</t>
  </si>
  <si>
    <t>broj se generira samostalno; nije potrebno upisivati</t>
  </si>
  <si>
    <t>ukupan broj predmeta proslijeđenih nadležnim službama na postupanja</t>
  </si>
  <si>
    <t xml:space="preserve">ukupan broj podnesenih kaznenih prijava </t>
  </si>
  <si>
    <t xml:space="preserve">ukupan broj podnesenih optužnih prijedloga </t>
  </si>
  <si>
    <t xml:space="preserve">ukupan broj izdanih rješenja </t>
  </si>
  <si>
    <t xml:space="preserve">ukupan broj naplaćenih kazni na mjestu počinjenja </t>
  </si>
  <si>
    <t xml:space="preserve">ukupan broj napisanih zapisnika o nadziranom događaju </t>
  </si>
  <si>
    <t xml:space="preserve">ukupan broj napisanih službenih bilješki </t>
  </si>
  <si>
    <t>šifra aktivnosti iz GP</t>
  </si>
  <si>
    <t>VRSTA/STANIŠNI TIP</t>
  </si>
  <si>
    <t>METODOLOGIJA</t>
  </si>
  <si>
    <t>PODRUČJE ISTRAŽIVANJA/PRAĆENJA STANJA</t>
  </si>
  <si>
    <t>referenca/kratak opis metodologije</t>
  </si>
  <si>
    <t>Tablica 4.1. PROVEDENA ISTRAŽIVANJA I PRAĆENJE STANJA (MONITORING) VRSTA I STANIŠNIH TIPOVA U IZVJEŠTAJNOJ GODINI</t>
  </si>
  <si>
    <t>Tablica 7.2. POSJEĆIVANJE I PROMOCIJA</t>
  </si>
  <si>
    <t>7b. Posjećivanje i promocija</t>
  </si>
  <si>
    <t>7a. Edukacija i interpretacija</t>
  </si>
  <si>
    <t>Tablica 7.4. BROJ POSJETITELJA PREMA POJEDINIM LOKALITETIMA</t>
  </si>
  <si>
    <t>Tablica 7.5. ISTRAŽIVANJA POSJETITELJA</t>
  </si>
  <si>
    <t>8. Zaštita od požara</t>
  </si>
  <si>
    <t>Tablica 8.1. ZAŠTITA OD POŽARA</t>
  </si>
  <si>
    <t>9. Evidencija nadzora</t>
  </si>
  <si>
    <t xml:space="preserve">10. Ostvarena koncesijska odobrenja
</t>
  </si>
  <si>
    <t>Tablica 10.1. OSTVARENA KONCESIJSKA ODOBRENJA U IZVJEŠTAJNOJ GODINI</t>
  </si>
  <si>
    <t>TIP ISTRAŽIVANJA</t>
  </si>
  <si>
    <t>odabrati jednu od ponuđenih tvrdnji</t>
  </si>
  <si>
    <t>NAZIV PROJEKTA/UGOVORA</t>
  </si>
  <si>
    <t>IZVOĐAČ</t>
  </si>
  <si>
    <t>ZAPRIMLJENO IZVJEŠĆE</t>
  </si>
  <si>
    <t>istraživanje</t>
  </si>
  <si>
    <t>monitoring</t>
  </si>
  <si>
    <t>ostalo</t>
  </si>
  <si>
    <t>Ukoliko ste s nekim surađivali, tko je to bio?</t>
  </si>
  <si>
    <t>Na kojem području se vrši istraživanje/praćenje stanja (npr. područje cijelog ZP, cijelo područje EM, pojedini lokaliteti i sl.)?</t>
  </si>
  <si>
    <t>U koju se svrhu provodilo istraživanje posjetitelja?</t>
  </si>
  <si>
    <t>O kojem se prekršaju/zabranjenoj radnji radi? (ako ste u prvom stupcu označili redak "ostalo")</t>
  </si>
  <si>
    <t>TIPISTRAZIVANJA1</t>
  </si>
  <si>
    <t>istraživanje i monitoring</t>
  </si>
  <si>
    <t>Na koji će način edukacija doprinjeti ispunjavanju poslovnih zadataka?</t>
  </si>
  <si>
    <t>Tko je proveo istraživanje/praćenje stanja? Za djelatnike javne ustanove, navesti službu; za vanjske suradnike, navesti koji su.</t>
  </si>
  <si>
    <t>Je li izvješće već zaprimljeno? Ukoliko nije, upisati kada se očekuje.</t>
  </si>
  <si>
    <t>Temeljem čega je napravljena procjena?</t>
  </si>
  <si>
    <t>Ilegalna eksploatacija mineralnih sirovina</t>
  </si>
  <si>
    <t>Odlaganje veće količine otpada izvan označenih odlagališta</t>
  </si>
  <si>
    <t>Kampiranje/logorovanje izvan označenih mjesta</t>
  </si>
  <si>
    <t>Vožnja/parkiranje izvan za to namjenjenih površina</t>
  </si>
  <si>
    <t>Oštećivanje i/ili uništavanje znaka i/ili informativne ploče</t>
  </si>
  <si>
    <t>Sidrenje/privez plovila (u unutarnjim vodama)</t>
  </si>
  <si>
    <t xml:space="preserve">Loženje vatre izvan naselja i označenih mjesta </t>
  </si>
  <si>
    <t>Postavljanje ploče, reklamnog i/ili drugog panoa bez dopuštenja</t>
  </si>
  <si>
    <t>Bacanje otpadaka izvan predviđenog prostora</t>
  </si>
  <si>
    <t>Kupanje na mjestima gdje je ono zabranjeno</t>
  </si>
  <si>
    <t>7a. Edukacija i interpretacija 7b. Posjećivanje i promocija</t>
  </si>
  <si>
    <t xml:space="preserve">BROJ </t>
  </si>
  <si>
    <t>TOČAN BROJ/PROCJENA</t>
  </si>
  <si>
    <t>PREMA PROGRAMIMA</t>
  </si>
  <si>
    <t>Hvatanje strogo zaštićenih životinja</t>
  </si>
  <si>
    <t>Branje strogo zaštićenih biljaka</t>
  </si>
  <si>
    <t xml:space="preserve">Tablica 7.3. BROJ POSJETITELJA </t>
  </si>
  <si>
    <t>osoba</t>
  </si>
  <si>
    <t>vozilo</t>
  </si>
  <si>
    <t>brodica</t>
  </si>
  <si>
    <t>KONTAKT TELEFON / MOBITEL</t>
  </si>
  <si>
    <t>TIPEDUKACIJE4</t>
  </si>
  <si>
    <t>USTROJSTVENA PODJEDINICA</t>
  </si>
  <si>
    <t>DRUGA USTROJSTVENA PODJEDINICA</t>
  </si>
  <si>
    <t>(ukoliko postoji)
napisati puni naziv ustrojstvene jedinice/službe</t>
  </si>
  <si>
    <t>JEDINICA</t>
  </si>
  <si>
    <t>Državni proračun</t>
  </si>
  <si>
    <t>Vlastiti prihodi</t>
  </si>
  <si>
    <t>Projekti</t>
  </si>
  <si>
    <t>FINANCIRANJE5</t>
  </si>
  <si>
    <t>BROJ PREKRŠAJA/ZABRANJENIH RADNJI</t>
  </si>
  <si>
    <t xml:space="preserve">Tablica 9.1. BROJ TERENSKIH DNEVNIH IZVJEŠTAJA (TDI) I PREKRŠAJA/ZABRANJENIH RADNJI PO ZONAMA ILI PODRUČJIMA NADZORA </t>
  </si>
  <si>
    <t>navesti iz kojeg se izvora financiraju plaće za djelatnika</t>
  </si>
  <si>
    <t xml:space="preserve">UKUPAN BROJ </t>
  </si>
  <si>
    <r>
      <t xml:space="preserve">Navesti iznose prema izvoru financiranja: DP - Državni proračun; </t>
    </r>
    <r>
      <rPr>
        <i/>
        <sz val="9"/>
        <rFont val="Calibri"/>
        <family val="2"/>
        <scheme val="minor"/>
      </rPr>
      <t>VS - vlastita sredstva; DI - drugi izvori (projekti, donacije i sl.)</t>
    </r>
  </si>
  <si>
    <t>DP (izvor 43 bez konta 67111)</t>
  </si>
  <si>
    <t>VS (izvor 31)</t>
  </si>
  <si>
    <t>DI (izvor 51, 52, 61, 71, 84)</t>
  </si>
  <si>
    <t>KORNATI</t>
  </si>
  <si>
    <t>JAVNA USTANOVA "NACIONALNI PARK KORNATI"</t>
  </si>
  <si>
    <t>www.kornati.hr</t>
  </si>
  <si>
    <t xml:space="preserve">  Nacionalni park</t>
  </si>
  <si>
    <t>Tel.: +385 22 435740; Faks: +385 22 435058</t>
  </si>
  <si>
    <t>Butina 2, 22243 Murter, Hrvatska</t>
  </si>
  <si>
    <t xml:space="preserve">  National Park</t>
  </si>
  <si>
    <t>OIB: 63763133364</t>
  </si>
  <si>
    <t>AA1</t>
  </si>
  <si>
    <t>AA3</t>
  </si>
  <si>
    <t>AA4</t>
  </si>
  <si>
    <t>Evidentirati nalaze morskih kornjača, te poduzeti odgovarajuće mjere za očuvanje</t>
  </si>
  <si>
    <t>AA5</t>
  </si>
  <si>
    <t>AA6</t>
  </si>
  <si>
    <t>AA7</t>
  </si>
  <si>
    <t>AA9</t>
  </si>
  <si>
    <t>AB2</t>
  </si>
  <si>
    <t>AB3</t>
  </si>
  <si>
    <t>AB5</t>
  </si>
  <si>
    <t>Kartirati kopnena staništa prema Direktivi o staništima Europske unije s posebnim osvrtom na kopnena staništa i biljne vrste s popisa Natura 2000</t>
  </si>
  <si>
    <t>AB6</t>
  </si>
  <si>
    <t>AC1</t>
  </si>
  <si>
    <t>Napraviti sedimentološku (granulometrijsku) kartu podmorja</t>
  </si>
  <si>
    <t>AC2</t>
  </si>
  <si>
    <t>Pratiti stanje fizikalno-kemijskih parametara morske vode</t>
  </si>
  <si>
    <t>AD1</t>
  </si>
  <si>
    <t>Ukloniti stabla alepskog bora</t>
  </si>
  <si>
    <t>AD2</t>
  </si>
  <si>
    <t>AD3</t>
  </si>
  <si>
    <t>AE1</t>
  </si>
  <si>
    <t>Ukloniti otpad s obale i iz podmorja u neposrednom priobalju</t>
  </si>
  <si>
    <t>AE3</t>
  </si>
  <si>
    <t>Ukloniti zaostale ribolovne alate s morskog dna</t>
  </si>
  <si>
    <t>BB4</t>
  </si>
  <si>
    <t>Stimulirati aktivnosti i surađivati s lokalnim stanovništvom na očuvanju tradicijskih djelatnosti u području parka</t>
  </si>
  <si>
    <t>DA1</t>
  </si>
  <si>
    <t>Unaprijediti suradnju s domaćim i stranim pravnim i fizičkim osobama koje se bave zaštitom i očuvanjem prirode (NP/PP-ovi, nevladine organizacije, mreže zaštićenih područja itd.)</t>
  </si>
  <si>
    <t>DB1</t>
  </si>
  <si>
    <t>Educirati i motivirati djelatnike ustanove s ciljem učinkovitijeg rada</t>
  </si>
  <si>
    <t>DB2</t>
  </si>
  <si>
    <t>Modernizirati i održavati opremu i materijalno-tehnička sredstva ustanove</t>
  </si>
  <si>
    <t>Stručna služba</t>
  </si>
  <si>
    <t>Tehnička služba</t>
  </si>
  <si>
    <t>Sveučilište u Zadru</t>
  </si>
  <si>
    <t>kornati@np-kornati.hr</t>
  </si>
  <si>
    <t>Javna ustanova (sve unutarnje ustrojstvene jedinice)</t>
  </si>
  <si>
    <t>Navesti iznose prema izvoru financiranja: DP - Državni proračun; VS - vlastita sredstva; DI - drugi izvori (projekti, donacije i sl.)</t>
  </si>
  <si>
    <t>Koji su indikatori postignuti?
Zbog čega aktivnost nije provedena?</t>
  </si>
  <si>
    <t>Različite pravne i fizičke osobe</t>
  </si>
  <si>
    <t>Ciljane vrste i staništa u moru su u povoljnom (prirodnom) stanju</t>
  </si>
  <si>
    <t>Ciljane vrste i staništa na kopnu su u povoljnom (prirodnom) stanju</t>
  </si>
  <si>
    <t>Kulturna baština je konzervirana i turistički valorizirana</t>
  </si>
  <si>
    <t>Kartiranje morskih staništa</t>
  </si>
  <si>
    <t>Morska staništa</t>
  </si>
  <si>
    <t>Morski dio NP Kornati</t>
  </si>
  <si>
    <t>Kabinetsko iscrtavanje u GIS-u korištenjem DOF-a područja parka</t>
  </si>
  <si>
    <t>Rezultati su pohranjeni u GIS bazi podataka NP Kornati</t>
  </si>
  <si>
    <t>Istraživanje i praćenje prisutnosti dobrog dupina</t>
  </si>
  <si>
    <t>Tursiops truncatus</t>
  </si>
  <si>
    <t>Stručna služba i Služba čuvara prirode</t>
  </si>
  <si>
    <t>Vizualni cenzus</t>
  </si>
  <si>
    <t>Rezultati opažanja se pohranjuju u GIS bazu podataka</t>
  </si>
  <si>
    <t>Evidentiranje morskih kornjača</t>
  </si>
  <si>
    <t>Caretta caretta</t>
  </si>
  <si>
    <t>Koraligen</t>
  </si>
  <si>
    <t>Sveučililšte u Zagrebu, PMF, Biološki odsjek</t>
  </si>
  <si>
    <t>Izvješće zaprimjeno.</t>
  </si>
  <si>
    <t>Praćenje stanja riba, rakova i glavonožaca</t>
  </si>
  <si>
    <t>Ribe, rakovi i glavonošci</t>
  </si>
  <si>
    <t>Stručna služba i Sveučilište u Zadru</t>
  </si>
  <si>
    <t>Upotreba ribolovnih mreža (popona) i vizualni cenzus</t>
  </si>
  <si>
    <t>Istraživanje i praćenje stanja školjkaša</t>
  </si>
  <si>
    <t>Školjkaši</t>
  </si>
  <si>
    <t>Uzorkovanje autonomnim ronjenjem</t>
  </si>
  <si>
    <t>Poplavljene i/ili dijelom poplavljene morske spilje</t>
  </si>
  <si>
    <t>Istraživanje poplavljenih i/ili dijelom polavljenih morskih spilja</t>
  </si>
  <si>
    <t>Istraživanje autonomnim ronjenjem</t>
  </si>
  <si>
    <t>Upotreba data-logera postavljenih u podmorju parka.</t>
  </si>
  <si>
    <t>Kopneni dio NP Kornati</t>
  </si>
  <si>
    <t>Istraživanje i praćenje brojnosti i rasprostranjenosti ptica</t>
  </si>
  <si>
    <t>Ptice</t>
  </si>
  <si>
    <t>NP Kornati</t>
  </si>
  <si>
    <t>Audio-vizualni cenzus</t>
  </si>
  <si>
    <t>Kartiranje podzemnih staništa</t>
  </si>
  <si>
    <t>Podzemna staništa</t>
  </si>
  <si>
    <t>Terensko istraživanje ulaženjem u spilje i autonomno ronjenje (kada je to potrebno)</t>
  </si>
  <si>
    <t>Sedimentološko kartiranje podmorja</t>
  </si>
  <si>
    <t>Morsko dno</t>
  </si>
  <si>
    <t>Autonomno ronjenje</t>
  </si>
  <si>
    <t>Nadziranje pojave i širenja kaulerpi</t>
  </si>
  <si>
    <t>Kaulerpe</t>
  </si>
  <si>
    <t>Nadziranje pojave i širenja invazivnih vrsta</t>
  </si>
  <si>
    <t>Invazivne vrste</t>
  </si>
  <si>
    <t>CC1</t>
  </si>
  <si>
    <t>Služba za turizam</t>
  </si>
  <si>
    <t>CD2</t>
  </si>
  <si>
    <t>Izdavati periodični bilten NP Kornati</t>
  </si>
  <si>
    <t>CD3</t>
  </si>
  <si>
    <t>CD5</t>
  </si>
  <si>
    <t>Postaviti i održavati informativne table u području parka (granica parka, zone stroge zaštite, zabrana sidrenja, zabrana loženja vatre i slično)</t>
  </si>
  <si>
    <t>CD6</t>
  </si>
  <si>
    <t>Organizirati informativno-edukativne radionice o vrijednostima NP Kornati za zainteresirane subjekte</t>
  </si>
  <si>
    <t>CD7</t>
  </si>
  <si>
    <t>CA1</t>
  </si>
  <si>
    <t>CB1</t>
  </si>
  <si>
    <t>Ustanoviti posjetiteljski centar u Vruljama</t>
  </si>
  <si>
    <t>CB2</t>
  </si>
  <si>
    <t>Učinkovit rad djelatnika Javne ustanove - štete od požara su minimalne</t>
  </si>
  <si>
    <t>DB4</t>
  </si>
  <si>
    <t>Unaprijediti sustav zaštite od požara</t>
  </si>
  <si>
    <r>
      <t>U</t>
    </r>
    <r>
      <rPr>
        <b/>
        <sz val="9"/>
        <rFont val="Calibri"/>
        <family val="2"/>
        <scheme val="minor"/>
      </rPr>
      <t xml:space="preserve"> tablici 10.1.</t>
    </r>
    <r>
      <rPr>
        <sz val="9"/>
        <rFont val="Calibri"/>
        <family val="2"/>
        <scheme val="minor"/>
      </rPr>
      <t xml:space="preserve"> potrebno je navesti sva koncesijska odobrenja ostvarena u izvještajnoj godini, bez obzira na datum sklapanja ugovora.
</t>
    </r>
    <r>
      <rPr>
        <b/>
        <u/>
        <sz val="9"/>
        <rFont val="Calibri"/>
        <family val="2"/>
        <scheme val="minor"/>
      </rPr>
      <t xml:space="preserve">
</t>
    </r>
    <r>
      <rPr>
        <sz val="9"/>
        <rFont val="Calibri"/>
        <family val="2"/>
        <scheme val="minor"/>
      </rPr>
      <t xml:space="preserve">
</t>
    </r>
  </si>
  <si>
    <r>
      <t xml:space="preserve">U </t>
    </r>
    <r>
      <rPr>
        <b/>
        <sz val="9"/>
        <color theme="1"/>
        <rFont val="Calibri"/>
        <family val="2"/>
        <scheme val="minor"/>
      </rPr>
      <t>tablicu 6.1.</t>
    </r>
    <r>
      <rPr>
        <sz val="9"/>
        <color theme="1"/>
        <rFont val="Calibri"/>
        <family val="2"/>
        <scheme val="minor"/>
      </rPr>
      <t xml:space="preserve"> potrebno je upisati sve aktivnosti planirane Godišnjim programom zaštite, održavanja, očuvanja, promicanja i korištenja zaštićenih područja, čak i ako nisu provedene. U stupcu Provedba aktivnosti potrebno je navesti koji su indikatori postignuti za provedene aktivnosti, a ukoliko aktivnost nije provedena, obrazložiti zbog čega. Ukoliko je aktivnost samo djelomično provedena, potrebno je obrazložiti zbog čega.
Također, potrebno je navesti i aktivnosti koje nisu bile planirane Godišnjim programom, no provedene su. U tom je slučaju u stupcu Provedba aktivnosti, osim indikatora koji su postignuti, potrebno obrazložiti zbog čega je aktivnost bila potrebna te na koji je način povezana s ciljevima upravljanja.
U stupcima koji se odnose na trošak provedbe potrebno je navesti iznose za pojedine aktivnosti prema izvorima financiranja. Ukoliko je moguće, molimo Vas da ih ispunite u suradnji s vašim računovodstvom, a u skladu s Uputom o načinu praćenja ostvarivanja i trošenja vlastitih i namjenskih prihoda i primitaka javnih ustanova nacionalnih parkova i parkova prirode uključenih u Državni proračun RH za 2015. godinu Ministarstva zaštite okoliša i prirode. </t>
    </r>
  </si>
  <si>
    <r>
      <t xml:space="preserve">U </t>
    </r>
    <r>
      <rPr>
        <b/>
        <sz val="9"/>
        <color theme="1"/>
        <rFont val="Calibri"/>
        <family val="2"/>
        <scheme val="minor"/>
      </rPr>
      <t>tablicu 5.1.</t>
    </r>
    <r>
      <rPr>
        <sz val="9"/>
        <color theme="1"/>
        <rFont val="Calibri"/>
        <family val="2"/>
        <scheme val="minor"/>
      </rPr>
      <t xml:space="preserve"> potrebno je upisati sve aktivnosti planirane Godišnjim programom zaštite, održavanja, očuvanja, promicanja i korištenja zaštićenih područja, čak i ako nisu provedene. U stupcu Provedba aktivnosti potrebno je navesti koji su indikatori postignuti za provedene aktivnosti, a ukoliko aktivnost nije provedena, obrazložiti zbog čega. Ukoliko je aktivnost samo djelomično provedena, potrebno je obrazložiti zbog čega.
Također, potrebno je navesti i aktivnosti koje nisu bile planirane Godišnjim programom, no provedene su. U tom je slučaju u stupcu Provedba aktivnosti, osim indikatora koji su postignuti, potrebno obrazložiti zbog čega je aktivnost bila potrebna te na koji je način povezana s ciljevima upravljanja.
U stupcima koji se odnose na trošak provedbe potrebno je navesti iznose za pojedine aktivnosti prema izvorima financiranja. Ukoliko je moguće, molimo Vas da ih ispunite u suradnji s vašim računovodstvom, a u skladu s Uputom o načinu praćenja ostvarivanja i trošenja vlastitih i namjenskih prihoda i primitaka javnih ustanova nacionalnih parkova i parkova prirode uključenih u Državni proračun RH za 2015. godinu Ministarstva zaštite okoliša i prirode. </t>
    </r>
  </si>
  <si>
    <r>
      <t xml:space="preserve">U </t>
    </r>
    <r>
      <rPr>
        <b/>
        <sz val="9"/>
        <rFont val="Calibri"/>
        <family val="2"/>
        <charset val="238"/>
        <scheme val="minor"/>
      </rPr>
      <t xml:space="preserve">tablici 4.1. </t>
    </r>
    <r>
      <rPr>
        <sz val="9"/>
        <rFont val="Calibri"/>
        <family val="2"/>
        <charset val="238"/>
        <scheme val="minor"/>
      </rPr>
      <t xml:space="preserve">potrebno je ponovno navesti sva istraživanja i praćenja stanja (monitoring) vrsta i stanišnih tipova u izvještajnoj godini. </t>
    </r>
  </si>
  <si>
    <r>
      <t xml:space="preserve">U </t>
    </r>
    <r>
      <rPr>
        <b/>
        <sz val="9"/>
        <color theme="1"/>
        <rFont val="Calibri"/>
        <family val="2"/>
        <scheme val="minor"/>
      </rPr>
      <t>tablicu 4.1.</t>
    </r>
    <r>
      <rPr>
        <sz val="9"/>
        <color theme="1"/>
        <rFont val="Calibri"/>
        <family val="2"/>
        <scheme val="minor"/>
      </rPr>
      <t xml:space="preserve"> potrebno je upisati sve aktivnosti planirane Godišnjim programom zaštite, održavanja, očuvanja, promicanja i korištenja zaštićenih područja, čak i ako nisu provedene. U stupcu Provedba aktivnosti potrebno je navesti koji su indikatori postignuti za provedene aktivnosti, a ukoliko aktivnost nije provedena, obrazložiti zbog čega. Ukoliko je aktivnost samo djelomično provedena, potrebno je obrazložiti zbog čega.
Također, potrebno je navesti i aktivnosti koje nisu bile planirane Godišnjim programom, no provedene su. U tom je slučaju u stupcu Provedba aktivnosti, osim indikatora koji su postignuti, potrebno obrazložiti zbog čega je aktivnost bila potrebna te na koji je način povezana s ciljevima upravljanja.
U stupcima koji se odnose na trošak provedbe potrebno je navesti iznose za pojedine aktivnosti prema izvorima financiranja. Ukoliko je moguće, molimo Vas da ih ispunite u suradnji s vašim računovodstvom, a u skladu s Uputom o načinu praćenja ostvarivanja i trošenja vlastitih i namjenskih prihoda i primitaka javnih ustanova nacionalnih parkova i parkova prirode uključenih u Državni proračun RH za 2015. godinu Ministarstva zaštite okoliša i prirode. </t>
    </r>
  </si>
  <si>
    <r>
      <t>U</t>
    </r>
    <r>
      <rPr>
        <b/>
        <sz val="9"/>
        <color theme="1"/>
        <rFont val="Calibri"/>
        <family val="2"/>
        <scheme val="minor"/>
      </rPr>
      <t xml:space="preserve"> tablicu 4.2.</t>
    </r>
    <r>
      <rPr>
        <sz val="9"/>
        <color theme="1"/>
        <rFont val="Calibri"/>
        <family val="2"/>
        <scheme val="minor"/>
      </rPr>
      <t xml:space="preserve"> (vidi 4a_monitoring i istraživanje) potrebno je upisati sva istraživanja i praćenja stanja (monitoring) provedena tijekom izvještajne godine.</t>
    </r>
  </si>
  <si>
    <r>
      <t xml:space="preserve">U </t>
    </r>
    <r>
      <rPr>
        <b/>
        <sz val="9"/>
        <rFont val="Calibri"/>
        <family val="2"/>
        <charset val="238"/>
        <scheme val="minor"/>
      </rPr>
      <t>tablicu 3.3.</t>
    </r>
    <r>
      <rPr>
        <sz val="9"/>
        <rFont val="Calibri"/>
        <family val="2"/>
        <charset val="238"/>
        <scheme val="minor"/>
      </rPr>
      <t xml:space="preserve"> potrebno je navesti sva stručna usavršavanja i edukacije koje su djelatnici javne ustanove pohađali tijekom izvještajne godine.</t>
    </r>
  </si>
  <si>
    <r>
      <t>U</t>
    </r>
    <r>
      <rPr>
        <b/>
        <sz val="9"/>
        <rFont val="Calibri"/>
        <family val="2"/>
        <charset val="238"/>
        <scheme val="minor"/>
      </rPr>
      <t xml:space="preserve"> tablicu 3.2.</t>
    </r>
    <r>
      <rPr>
        <sz val="9"/>
        <rFont val="Calibri"/>
        <family val="2"/>
        <charset val="238"/>
        <scheme val="minor"/>
      </rPr>
      <t xml:space="preserve"> potrebno je upisati sve djelatnike zaposlene tijekom izvještajne godine, bez obzira na tip ugovora, kao i sve djelatnike koji su tijekom izvještajne godine napustili javnu ustanovu. U tablici nije potrebno navoditi djelatnike koji su od ranije zaposleni u javnoj ustanovi.</t>
    </r>
  </si>
  <si>
    <r>
      <t xml:space="preserve">U </t>
    </r>
    <r>
      <rPr>
        <b/>
        <sz val="9"/>
        <color theme="1"/>
        <rFont val="Calibri"/>
        <family val="2"/>
        <scheme val="minor"/>
      </rPr>
      <t>tablicu 3.1.</t>
    </r>
    <r>
      <rPr>
        <sz val="9"/>
        <color theme="1"/>
        <rFont val="Calibri"/>
        <family val="2"/>
        <scheme val="minor"/>
      </rPr>
      <t xml:space="preserve"> potrebno je upisati sve aktivnosti planirane Godišnjim programom zaštite, održavanja, očuvanja, promicanja i korištenja zaštićenih područja, čak i ako nisu provedene. U stupcu Provedba aktivnosti potrebno je navesti koji su indikatori postignuti za provedene aktivnosti, a ukoliko aktivnost nije provedena, obrazložiti zbog čega. Ukoliko je aktivnost samo djelomično provedena, potrebno je obrazložiti zbog čega.
Također, potrebno je navesti i aktivnosti koje nisu bile planirane Godišnjim programom, no provedene su. U tom je slučaju u stupcu Provedba aktivnosti, osim indikatora koji su postignuti, potrebno obrazložiti zbog čega je aktivnost bila potrebna te na koji je način povezana s ciljevima upravljanja.
U stupcima koji se odnose na trošak provedbe potrebno je navesti iznose za pojedine aktivnosti prema izvorima financiranja. Ukoliko je moguće, molimo Vas da ih ispunite u suradnji s vašim računovodstvom, a u skladu s Uputom o načinu praćenja ostvarivanja i trošenja vlastitih i namjenskih prihoda i primitaka javnih ustanova nacionalnih parkova i parkova prirode uključenih u Državni proračun RH za 2015. godinu Ministarstva zaštite okoliša i prirode. 
</t>
    </r>
  </si>
  <si>
    <r>
      <t xml:space="preserve">U dijelovima </t>
    </r>
    <r>
      <rPr>
        <b/>
        <sz val="9"/>
        <color theme="1"/>
        <rFont val="Calibri"/>
        <family val="2"/>
        <scheme val="minor"/>
      </rPr>
      <t xml:space="preserve">3a_zapošljavanje </t>
    </r>
    <r>
      <rPr>
        <sz val="9"/>
        <color theme="1"/>
        <rFont val="Calibri"/>
        <family val="2"/>
        <scheme val="minor"/>
      </rPr>
      <t xml:space="preserve">i </t>
    </r>
    <r>
      <rPr>
        <b/>
        <sz val="9"/>
        <color theme="1"/>
        <rFont val="Calibri"/>
        <family val="2"/>
        <scheme val="minor"/>
      </rPr>
      <t xml:space="preserve">3b_usavršavanje </t>
    </r>
    <r>
      <rPr>
        <sz val="9"/>
        <color theme="1"/>
        <rFont val="Calibri"/>
        <family val="2"/>
        <scheme val="minor"/>
      </rPr>
      <t xml:space="preserve">potrebno je ispuniti dodatne tablice vezane uz djelatnike. </t>
    </r>
  </si>
  <si>
    <r>
      <t xml:space="preserve">U </t>
    </r>
    <r>
      <rPr>
        <b/>
        <sz val="9"/>
        <rFont val="Calibri"/>
        <family val="2"/>
        <scheme val="minor"/>
      </rPr>
      <t>tablici 2.1.</t>
    </r>
    <r>
      <rPr>
        <sz val="9"/>
        <rFont val="Calibri"/>
        <family val="2"/>
        <scheme val="minor"/>
      </rPr>
      <t xml:space="preserve"> potrebno je navesti planske dokumente i opće akte javne ustanove koji su usvojeni u izvještajnoj godini. Nije potrebno navoditi dokumente koji se nisu mijenjali u izvještajnoj godini.</t>
    </r>
  </si>
  <si>
    <r>
      <t>U</t>
    </r>
    <r>
      <rPr>
        <b/>
        <sz val="9"/>
        <rFont val="Calibri"/>
        <family val="2"/>
        <scheme val="minor"/>
      </rPr>
      <t xml:space="preserve"> tablici 2.2. </t>
    </r>
    <r>
      <rPr>
        <sz val="9"/>
        <rFont val="Calibri"/>
        <family val="2"/>
        <scheme val="minor"/>
      </rPr>
      <t>potrebno je navesti sve materijalne resurse koji su nabavljeni tijekom izvještajne godine, kao i one za koje se u izvještajnoj godini plaćao najam/koncesija.</t>
    </r>
  </si>
  <si>
    <t>Prijedlog "Pravilnika o postupku davanja koncesijskih odobrenja na zaštićenom području" nije nikada stupio na snagu, a koji je bi usklađen sa odredbama članka 188. Zakona o zaštiti prirode (NN 80/2013), iste odredbe u provedbenom smislu podrobnije normirao. Stoga, radi očuvanja pravne sigurnosti te u skladu sa stečenim pravima i posebnostima unutar Nacionalnog parka Kornati, na temelju Pravilnika o unutarnjem redu i pripadajućih odluka svih saziva Upravnog vijeća JU NP Kornati sklapani su Ugovori za odobrenja određenih djelatnosti sa zainteresiranim pravnim osobama, ugovorima trgovačko pravne prirode. Također, za određene manje komercijalne djelatnosti  nenaplatno ili za simboličan iznos od kn 1,00 izdavana su odobrenja i suglasnosti,  u kojim  odobrenjima i suglasnostima su  normirani uvjeti obavljanja tih djelatnostu unutar granica NP Kornati, sve u skladu sa odredbama Pravilnika o unutarnjem redu. U skladu sa navedenim odobrenja i suglasnosti su davane na djelatnosti: ugostiteljsku,  prodaja poljoprivrednih proizvoda iz vlastitog uzgoja, držanje pčela.</t>
  </si>
  <si>
    <t>Odobrenja na ugostiteljsku djelatnost izdana su :</t>
  </si>
  <si>
    <t>Odobrenja na djelatnost prodaja poljoprivrednih proizvoda iz vlastitog uzgoja izdana su:</t>
  </si>
  <si>
    <t>Odobrenja na djelatnost držanje pčela izdana su :</t>
  </si>
  <si>
    <r>
      <t xml:space="preserve">U </t>
    </r>
    <r>
      <rPr>
        <b/>
        <sz val="9"/>
        <rFont val="Calibri"/>
        <family val="2"/>
        <charset val="238"/>
        <scheme val="minor"/>
      </rPr>
      <t>tablicu 9.1.</t>
    </r>
    <r>
      <rPr>
        <sz val="9"/>
        <rFont val="Calibri"/>
        <family val="2"/>
        <charset val="238"/>
        <scheme val="minor"/>
      </rPr>
      <t xml:space="preserve"> potrebno je upisati broj terenskih dnevnih izvještaja u izvještajnoj godini prema zonama ili područjima nadzora (ukoliko su definirani). Izvještaju molimo priložiti kartu ili drugi dokument iz kojeg je vidljivo na koji je način park podijeljen u zone/područja nadzora. 
</t>
    </r>
  </si>
  <si>
    <r>
      <t xml:space="preserve">U </t>
    </r>
    <r>
      <rPr>
        <b/>
        <sz val="9"/>
        <rFont val="Calibri"/>
        <family val="2"/>
        <charset val="238"/>
        <scheme val="minor"/>
      </rPr>
      <t xml:space="preserve">tablicu 9.2. </t>
    </r>
    <r>
      <rPr>
        <sz val="9"/>
        <rFont val="Calibri"/>
        <family val="2"/>
        <charset val="238"/>
        <scheme val="minor"/>
      </rPr>
      <t>potrebno je upisati broj evidentiranih prekršaja/zabranjenih radnji prema navedenim tipovima i evidencijama. Ukoliko ste u vašem zaštićenom području evidentirali prekršaje ili zabranjene radnje koje nisu navedene u tablici, molimo da njihov broj navedete u retku "ostalo" te da na odgovarajuće mjesto u koloni "napomena" navedete o kojem se tipu prekršaja ili zabranjene radnje radi.</t>
    </r>
  </si>
  <si>
    <t>Uspostavljen sustav posjetiteljskih centara</t>
  </si>
  <si>
    <t>Kartirati morska staništa prema Direktivi o staništima Europske unije</t>
  </si>
  <si>
    <t>Istražiti i pratiti stanje gospodarski značajnih vrsta riba, rakova i glavonožaca, te poduzeti odgovarajuće mjere za očuvanje</t>
  </si>
  <si>
    <t>Istražiti anhijaline jame i morem potopljene speleo-objekte (speleoronjenje)</t>
  </si>
  <si>
    <t>Nadzirati pojavu i širenje ostalih invazivnih vrsta u moru, te ih po mogućnosti odstraniti</t>
  </si>
  <si>
    <t>Vanjski suradnici</t>
  </si>
  <si>
    <t>Plavi svijet</t>
  </si>
  <si>
    <t>Utvrditi brojnost i rasprostranjenost ptica, posebice gnjezdarica i zimovalica s popisa Natura 2000, te pratiti njihovo stanje - Inventarizacija ornitofaune, kategorizacija i valorizacia ptičjih vrsta i staništa</t>
  </si>
  <si>
    <t>Kartirati podzemna staništa prema direktivi o staništima Europske unije - Speleološka i biospeleološka istraživanja objekata u NP Kornati</t>
  </si>
  <si>
    <t>Nadzirati pojavu i širenje ostalih invazivnih vrsta na kopnu, te ih po mogućnosti odstraniti</t>
  </si>
  <si>
    <t>AZ1</t>
  </si>
  <si>
    <t>Inventarizacija leptira</t>
  </si>
  <si>
    <r>
      <t>Istražiti i pratiti stanje koraligena, posebice velike i žute rožnjače (</t>
    </r>
    <r>
      <rPr>
        <i/>
        <sz val="9"/>
        <rFont val="Calibri"/>
        <family val="2"/>
        <charset val="238"/>
        <scheme val="minor"/>
      </rPr>
      <t xml:space="preserve">Paramuricea clavata </t>
    </r>
    <r>
      <rPr>
        <sz val="9"/>
        <rFont val="Calibri"/>
        <family val="2"/>
        <charset val="238"/>
        <scheme val="minor"/>
      </rPr>
      <t>i</t>
    </r>
    <r>
      <rPr>
        <i/>
        <sz val="9"/>
        <rFont val="Calibri"/>
        <family val="2"/>
        <charset val="238"/>
        <scheme val="minor"/>
      </rPr>
      <t xml:space="preserve"> Eunicella cavolini</t>
    </r>
    <r>
      <rPr>
        <sz val="9"/>
        <rFont val="Calibri"/>
        <family val="2"/>
        <charset val="238"/>
        <scheme val="minor"/>
      </rPr>
      <t>), te crvenog koralja (</t>
    </r>
    <r>
      <rPr>
        <i/>
        <sz val="9"/>
        <rFont val="Calibri"/>
        <family val="2"/>
        <charset val="238"/>
        <scheme val="minor"/>
      </rPr>
      <t>Corallium rubrum</t>
    </r>
    <r>
      <rPr>
        <sz val="9"/>
        <rFont val="Calibri"/>
        <family val="2"/>
        <charset val="238"/>
        <scheme val="minor"/>
      </rPr>
      <t>)</t>
    </r>
  </si>
  <si>
    <r>
      <t xml:space="preserve">Nadzirati pojavu i širenje algi iz roda </t>
    </r>
    <r>
      <rPr>
        <i/>
        <sz val="9"/>
        <rFont val="Calibri"/>
        <family val="2"/>
        <charset val="238"/>
        <scheme val="minor"/>
      </rPr>
      <t>Caulerpa</t>
    </r>
    <r>
      <rPr>
        <sz val="9"/>
        <rFont val="Calibri"/>
        <family val="2"/>
        <charset val="238"/>
        <scheme val="minor"/>
      </rPr>
      <t>, te ih po mogućnosti ukloniti iz podmorja parka</t>
    </r>
  </si>
  <si>
    <r>
      <t xml:space="preserve">U </t>
    </r>
    <r>
      <rPr>
        <b/>
        <sz val="11"/>
        <color theme="1"/>
        <rFont val="Calibri"/>
        <family val="2"/>
        <charset val="238"/>
        <scheme val="minor"/>
      </rPr>
      <t>tablicu 8.1.</t>
    </r>
    <r>
      <rPr>
        <sz val="11"/>
        <color theme="1"/>
        <rFont val="Calibri"/>
        <family val="2"/>
        <scheme val="minor"/>
      </rPr>
      <t xml:space="preserve"> potrebno je upisati sve aktivnosti planirane Godišnjim programom zaštite, održavanja, očuvanja, promicanja i korištenja zaštićenih područja, čak i ako nisu provedene. U stupcu Provedba aktivnosti potrebno je navesti koji su indikatori postignuti za provedene aktivnosti, a ukoliko aktivnost nije provedena, obrazložiti zbog čega. Ukoliko je aktivnost samo djelomično provedena, potrebno je obrazložiti zbog čega.
Također, potrebno je navesti i aktivnosti koje nisu bile planirane Godišnjim programom, no provedene su. U tom je slučaju u stupcu Provedba aktivnosti, osim indikatora koji su postignuti, potrebno obrazložiti zbog čega je aktivnost bila potrebna te na koji je način povezana s ciljevima upravljanja.
U stupcima koji se odnose na trošak provedbe potrebno je navesti iznose za pojedine aktivnosti prema izvorima financiranja. Ukoliko je moguće, molimo Vas da ih ispunite u suradnji s vašim računovodstvom, a u skladu s Uputom o načinu praćenja ostvarivanja i trošenja vlastitih i namjenskih prihoda i primitaka javnih ustanova nacionalnih parkova i parkova prirode uključenih u Državni proračun RH za 2015. godinu Ministarstva zaštite okoliša i prirode. </t>
    </r>
  </si>
  <si>
    <t>Uspostavljen sustav poučnih staza</t>
  </si>
  <si>
    <t>Izgraditi maslinarsku stazu Željkovci-Lučica-Kravljačica</t>
  </si>
  <si>
    <t>Razvijen sustav tiskanih informativno-edukativnih materijala</t>
  </si>
  <si>
    <t>Razvijen sustav edukativnih radionica</t>
  </si>
  <si>
    <t>Organizirati i provoditi program "Škole u prirodi"</t>
  </si>
  <si>
    <t>Uspostavljena mjesta i određen intenzitet posjećivanja NP Kornati</t>
  </si>
  <si>
    <t>CZ1</t>
  </si>
  <si>
    <t>Ustanoviti poslovno-posjetiteljski centar u Murteru</t>
  </si>
  <si>
    <t>CZ2</t>
  </si>
  <si>
    <t>NP Kornati je primjereno označen</t>
  </si>
  <si>
    <t>NP Kornati je primjereno promoviran u javnosti</t>
  </si>
  <si>
    <t>Publicirati nove i dotiskivati postojeće informativno-edukativne materijale i suvenire (letci, brošure, posteri, zbornici, video i foto materijali, suveniri i slično)</t>
  </si>
  <si>
    <t>CZ3</t>
  </si>
  <si>
    <t>CZ4</t>
  </si>
  <si>
    <t>Promovirati NP Kornati putem digitalnih i tiskanih medija</t>
  </si>
  <si>
    <t>Javna ustanova</t>
  </si>
  <si>
    <t>MZOIE</t>
  </si>
  <si>
    <t>DC1</t>
  </si>
  <si>
    <t>DC4</t>
  </si>
  <si>
    <t>Primjerena i provodiva legislativa</t>
  </si>
  <si>
    <t>Inicirati i surađivati na izmjenama i dopunama prostornog plana</t>
  </si>
  <si>
    <t>Aktivno surađivati na izradi i donošenju zakonske regulative koja se tiče zaštite i očuvanja područja NP Kornati - opći akti ustanove</t>
  </si>
  <si>
    <t>URBING d.o.o., Zavod za prostorno uređenje Šibensko-kninske županije</t>
  </si>
  <si>
    <t>Biološki odsjek PMF-a Sveučilišta u Zagrebu</t>
  </si>
  <si>
    <t>Društvo za istraživanje krša FREATIK</t>
  </si>
  <si>
    <t>Sveučilište u Zadru, Sveučilište u Udinama</t>
  </si>
  <si>
    <t>Stručna služba i Tehnička služba</t>
  </si>
  <si>
    <t>Hrvatski crveni križ, lokalno stanovništvo</t>
  </si>
  <si>
    <t>Stručna služba, Služba čuvara prirode i Tehnička služba</t>
  </si>
  <si>
    <t>AE4</t>
  </si>
  <si>
    <t>Unaprijediti sustav prikupljanja i odvoženja otpada iz područja parka</t>
  </si>
  <si>
    <t>Komunalna služba</t>
  </si>
  <si>
    <t>BB1</t>
  </si>
  <si>
    <t>BB2</t>
  </si>
  <si>
    <t>BB3</t>
  </si>
  <si>
    <t>Obnoviti porušene pašnjačke suhozide</t>
  </si>
  <si>
    <t>Očistiti i urediti puteve i staze u kornatskim poljima (Trtuša, Tarac, Željkovci i Knežak, te na Lavsi)</t>
  </si>
  <si>
    <t>Kontinuirano pružati pomoć lokalnom stanovništvu u prijevozu maslina, vode i drugih potrepština vezanih za obavljanje tradicijskih djelatnosti (na relaciji Murter – NP Kornati)</t>
  </si>
  <si>
    <t>Tehnička služba i Služba čuvara prirode</t>
  </si>
  <si>
    <t>Istraživanje i praćenje stanja koraligena</t>
  </si>
  <si>
    <r>
      <t xml:space="preserve">U </t>
    </r>
    <r>
      <rPr>
        <b/>
        <sz val="9"/>
        <color theme="1"/>
        <rFont val="Calibri"/>
        <family val="2"/>
        <scheme val="minor"/>
      </rPr>
      <t>tablicu 7.1.</t>
    </r>
    <r>
      <rPr>
        <sz val="9"/>
        <color theme="1"/>
        <rFont val="Calibri"/>
        <family val="2"/>
        <scheme val="minor"/>
      </rPr>
      <t xml:space="preserve"> potrebno je upisati sve aktivnosti planirane Godišnjim programom zaštite, održavanja, očuvanja, promicanja i korištenja zaštićenih područja, čak i ako nisu provedene. U stupcu Provedba aktivnosti potrebno je navesti koji su indikatori postignuti za provedenu aktivnost, a ukoliko aktivnost nije provedena, obrazložiti zbog čega. Ukoliko je aktivnost samo djelomično provedena, potrebno je obrazložiti zbog čega.
Također, potrebno je navesti i aktivnosti koje nisu bile planirane Godišnjim programom, no provedene su. U tom je slučaju u stupcu Provedba aktivnosti, osim indikatora koji su postignuti, potrebno obrazložiti zbog čega je aktivnost bila potrebna te na koji je način povezana s ciljevima upravljanja.
U stupcima koji se odnose na trošak provedbe potrebno je navesti iznose za pojedine aktivnosti prema izvorima financiranja. Ukoliko je moguće, molimo Vas da ih ispunite u suradnji s vašim računovodstvom, a u skladu s Uputom o načinu praćenja ostvarivanja i trošenja vlastitih i namjenskih prihoda i primitaka javnih ustanova nacionalnih parkova i parkova prirode uključenih u Državni proračun RH za 2015. godinu Ministarstva zaštite okoliša i prirode. 
</t>
    </r>
  </si>
  <si>
    <r>
      <t xml:space="preserve">U </t>
    </r>
    <r>
      <rPr>
        <b/>
        <sz val="9"/>
        <color theme="1"/>
        <rFont val="Calibri"/>
        <family val="2"/>
        <scheme val="minor"/>
      </rPr>
      <t>tablicu 7.2.</t>
    </r>
    <r>
      <rPr>
        <sz val="9"/>
        <color theme="1"/>
        <rFont val="Calibri"/>
        <family val="2"/>
        <scheme val="minor"/>
      </rPr>
      <t xml:space="preserve"> potrebno je upisati sve aktivnosti planirane Godišnjim programom zaštite, održavanja, očuvanja, promicanja i korištenja zaštićenih područja, čak i ako nisu provedene. U stupcu Provedba aktivnosti potrebno je navesti koji su indikatori postignuti za provedene aktivnosti, a ukoliko aktivnost nije provedena, obrazložiti zbog čega. Ukoliko je aktivnost samo djelomično provedena, potrebno je obrazložiti zbog čega.
Također, potrebno je navesti i aktivnosti koje nisu bile planirane Godišnjim programom, no provedene su. U tom je slučaju u stupcu Provedba aktivnosti, osim indikatora koji su postignuti, potrebno obrazložiti zbog čega je aktivnost bila potrebna te na koji je način povezana s ciljevima upravljanja.
U stupcima koji se odnose na trošak provedbe potrebno je navesti iznose za pojedine aktivnosti prema izvorima financiranja. Ukoliko je moguće, molimo Vas da ih ispunite u suradnji s vašim računovodstvom, a u skladu s Uputom o načinu praćenja ostvarivanja i trošenja vlastitih i namjenskih prihoda i primitaka javnih ustanova nacionalnih parkova i parkova prirode uključenih u Državni proračun RH za 2015. godinu Ministarstva zaštite okoliša i prirode. </t>
    </r>
  </si>
  <si>
    <r>
      <t>U</t>
    </r>
    <r>
      <rPr>
        <b/>
        <sz val="9"/>
        <rFont val="Calibri"/>
        <family val="2"/>
        <charset val="238"/>
        <scheme val="minor"/>
      </rPr>
      <t xml:space="preserve"> </t>
    </r>
    <r>
      <rPr>
        <sz val="9"/>
        <rFont val="Calibri"/>
        <family val="2"/>
        <charset val="238"/>
        <scheme val="minor"/>
      </rPr>
      <t xml:space="preserve">dijelu </t>
    </r>
    <r>
      <rPr>
        <b/>
        <sz val="9"/>
        <rFont val="Calibri"/>
        <family val="2"/>
        <charset val="238"/>
        <scheme val="minor"/>
      </rPr>
      <t>7a_praćenje posjetitelja</t>
    </r>
    <r>
      <rPr>
        <sz val="9"/>
        <rFont val="Calibri"/>
        <family val="2"/>
        <charset val="238"/>
        <scheme val="minor"/>
      </rPr>
      <t xml:space="preserve"> potrebno je ispuniti tablice vezane uz praćenje posjetitelja. 
</t>
    </r>
  </si>
  <si>
    <t>DVD Murter-Kornati</t>
  </si>
  <si>
    <r>
      <t xml:space="preserve">U </t>
    </r>
    <r>
      <rPr>
        <b/>
        <sz val="9"/>
        <color theme="1"/>
        <rFont val="Calibri"/>
        <family val="2"/>
        <charset val="238"/>
        <scheme val="minor"/>
      </rPr>
      <t xml:space="preserve">tablicu 7.3. </t>
    </r>
    <r>
      <rPr>
        <sz val="9"/>
        <color theme="1"/>
        <rFont val="Calibri"/>
        <family val="2"/>
        <charset val="238"/>
        <scheme val="minor"/>
      </rPr>
      <t xml:space="preserve">upisuje se broj posjetitelja prema pojedinim skupinama i programima te na čemu se temelji taj broj.
U drugi dio tablice potrebno je upisati broj posjetitelja koji su sudjelovali u pojedinim programima, ukoliko na taj način vodite evidenciju (npr. broj djece koja sudjeluju u edukativnim programima, broj posjetitelja na događanjima u organizaciji javne ustanove i sl.). 
Ukoliko javna ustanova vodi evidenciju posjetitelja prema pojedinim lokacijama/objektima/poučnim stazama, njihov je broj potrebno upisati u </t>
    </r>
    <r>
      <rPr>
        <b/>
        <sz val="9"/>
        <color theme="1"/>
        <rFont val="Calibri"/>
        <family val="2"/>
        <charset val="238"/>
        <scheme val="minor"/>
      </rPr>
      <t>tablicu 7.4</t>
    </r>
    <r>
      <rPr>
        <sz val="9"/>
        <color theme="1"/>
        <rFont val="Calibri"/>
        <family val="2"/>
        <charset val="238"/>
        <scheme val="minor"/>
      </rPr>
      <t xml:space="preserve">.
U </t>
    </r>
    <r>
      <rPr>
        <b/>
        <sz val="9"/>
        <color theme="1"/>
        <rFont val="Calibri"/>
        <family val="2"/>
        <charset val="238"/>
        <scheme val="minor"/>
      </rPr>
      <t>tablicu 7.5.</t>
    </r>
    <r>
      <rPr>
        <sz val="9"/>
        <color theme="1"/>
        <rFont val="Calibri"/>
        <family val="2"/>
        <charset val="238"/>
        <scheme val="minor"/>
      </rPr>
      <t xml:space="preserve"> potrebno je upisati sva istraživanja posjetitelja, ukoliko ih je javna ustanova provodila ili ugovorila.</t>
    </r>
  </si>
  <si>
    <t>IZVJEŠĆE O OSTVARIVANJU PLANA UPRAVLJANJA I GODIŠNJEG PROGRAMA ZAŠTITE, ODRŽAVANJA, OČUVANJA, PROMICANJA I KORIŠTENJA NACIONALNOG PARKA KORNATI ZA 2017. GODINU</t>
  </si>
  <si>
    <t>Kvalitetna suradnja s vanjskim subjektima koji se bave očuvanjem prirode</t>
  </si>
  <si>
    <t>Učinkovit i proesionalan rad djelatnika Javne ustanove</t>
  </si>
  <si>
    <t>Učinkovito upravljanje i vođenje projekta "Rediviva Kurnata" (EU fondovi)</t>
  </si>
  <si>
    <t>DZ2</t>
  </si>
  <si>
    <t>DZ1</t>
  </si>
  <si>
    <t>Promicati i učiniti vodljivim projekt "Rediviva Kurnata"</t>
  </si>
  <si>
    <t>Upravljati projektom "Rediviva Kurnata"</t>
  </si>
  <si>
    <t>Nabaviti novo plovilo za nadzor parka</t>
  </si>
  <si>
    <t>Nabaviti novi automobil</t>
  </si>
  <si>
    <t>Podvodno mapiranje i monitoring lokacija</t>
  </si>
  <si>
    <t>AA2</t>
  </si>
  <si>
    <t>Istražiti i pratiti stanje naselja morskih cvjetnica (Posidonia oceanica, Cymodocea nodosa, Zostera noltii i Z. marina), te poduzeti odgovarajuće mjere za očuvanje</t>
  </si>
  <si>
    <r>
      <t>Istražiti i pratiti prisutnost dobrog dupina (</t>
    </r>
    <r>
      <rPr>
        <i/>
        <sz val="9"/>
        <rFont val="Calibri"/>
        <family val="2"/>
        <charset val="238"/>
        <scheme val="minor"/>
      </rPr>
      <t>Tursiops truncatus</t>
    </r>
    <r>
      <rPr>
        <sz val="9"/>
        <rFont val="Calibri"/>
        <family val="2"/>
        <charset val="238"/>
        <scheme val="minor"/>
      </rPr>
      <t>) i drugih morskih sisavaca, te poduzeti odgovarajuće mjere za očuvanje</t>
    </r>
  </si>
  <si>
    <r>
      <t>Istražiti rasprostranjenost i brojnost mekušaca (školjke i puževi), posebice periske (</t>
    </r>
    <r>
      <rPr>
        <i/>
        <sz val="9"/>
        <rFont val="Calibri"/>
        <family val="2"/>
        <charset val="238"/>
        <scheme val="minor"/>
      </rPr>
      <t>Pinna nobilis</t>
    </r>
    <r>
      <rPr>
        <sz val="9"/>
        <rFont val="Calibri"/>
        <family val="2"/>
        <charset val="238"/>
        <scheme val="minor"/>
      </rPr>
      <t>)</t>
    </r>
  </si>
  <si>
    <t>AE2</t>
  </si>
  <si>
    <t>Ukloniti otpad iz speleo-objekata</t>
  </si>
  <si>
    <t>Kartirati i patiti stanje vegetacije kamenjarskog pašnjaka s posebnim osvrtom na biljne vrste s popisa Natura 2000</t>
  </si>
  <si>
    <t>Izraditi NDVI snimke područja parka</t>
  </si>
  <si>
    <t>AB4</t>
  </si>
  <si>
    <t>Revitalizirati slatkovodnu lokvu u Tarcu</t>
  </si>
  <si>
    <t>BA2</t>
  </si>
  <si>
    <t>Inicirati i pomoći (financijski i logistički) rekognosciranje i konzerviranje ckve Gospe od Tarca</t>
  </si>
  <si>
    <t>BA4</t>
  </si>
  <si>
    <t>Inicirati i pomoći (financijski i logistički) rekognosciranje i konzerviranje benediktinskog samostana u tarcu</t>
  </si>
  <si>
    <t>BA5</t>
  </si>
  <si>
    <t>Inicirati i pomoći (financijski i logistički) rekognosciranje i konzerviranje nekadašnje rive kod polja Tarac</t>
  </si>
  <si>
    <t>BA8</t>
  </si>
  <si>
    <t>Inicirati i pomoći (financijski i logistički) rekognosciranje i konzerviranje nekadašnje pasarele između otoka Piškera i Vela Panitula</t>
  </si>
  <si>
    <t>Tradicijske djelatnosti se odvijaju nesmetano u punom intenzitetu</t>
  </si>
  <si>
    <t>Uspostaviti sidrene sustave za privez plovila u području parka sukladno projektnoj dokumentaciji</t>
  </si>
  <si>
    <t>CD8</t>
  </si>
  <si>
    <t>Unaprijediti sustav naplate ulaznica</t>
  </si>
  <si>
    <t>Izraditi akcijski plan za upravljanje posjetiteljima</t>
  </si>
  <si>
    <t>Rekonstruirati i opremiti prezentacijski centar "Škrinja tajni" (Betina)</t>
  </si>
  <si>
    <t>Izraditi dokumentarni film "Tajne kornatskog podmorja"</t>
  </si>
  <si>
    <t>Obilježiti dan NP Kornati i druge značajne datume u zaštiti prirode</t>
  </si>
  <si>
    <t>Veliki broj opažanja dobrog dupina obavili su čuvari prirode u okviru redovne djelatnosti, dok je drugi dio odradio Institut Plavi svijet (izvješće još nije zaprimljeno).</t>
  </si>
  <si>
    <t>Aktivnost je provedena u okviru redovne djelatnosti djelatnika stručne službe i službe čuvara prirode.</t>
  </si>
  <si>
    <t>Terenski radovi su obavljeni, čeka se izvješće o rezultatima istraživanja.</t>
  </si>
  <si>
    <t>Realizirano.</t>
  </si>
  <si>
    <t>Realizirano kako je planirano.</t>
  </si>
  <si>
    <t>Nije realizirano zbog zauzetosti dosadašnjeg izvođača radova.</t>
  </si>
  <si>
    <t>Nije realizirano, jer se pokazalo da metoda sječe stabala alepskog bora ne daje željene rezultate.</t>
  </si>
  <si>
    <t>Nije realizirano, jer speleoobjekti koji su obrađeni u 2017. godini nisu sadržavali otpad.</t>
  </si>
  <si>
    <t>Djelatnici Sveučilišta u Zadru, koji su dali prihvatljivu ponudu za ovu aktivnosti, nisu mogli izvršiti obvezu zbog objektivnih razloga.</t>
  </si>
  <si>
    <t>Ova aktivnost je planirana kroz projekt Rediviva Kurnata (EU fondovi), ali realizacija projekta nije započela u 2017. godini, već se planira za 2018. godinu.</t>
  </si>
  <si>
    <t>Realizirano kako je planirano u okviru redovne djelatnosti djelatnika stručne službe.</t>
  </si>
  <si>
    <t>Nije realizirano, jer je iz nepoznatih razloga prekinuta suradnja s planiranim vanjskim suradnicima.</t>
  </si>
  <si>
    <t>Realizirano kako je planirano (u suradnji s Hrvatskim vodama, obiđen je teren i ugrubo su isplanirani daljnji koraci).</t>
  </si>
  <si>
    <t>Ova se aktivnost provodi zajedno s aktivnosti AA9.</t>
  </si>
  <si>
    <t>Ova aktivnost nije realizirana zbog toga što je zbrinjavanje otpada obveza Općine, koja po tom pitanju ne pokazuje interes za suradnjom.</t>
  </si>
  <si>
    <t>Realizirano kako je planirano, kroz redovan rad stručne službe.</t>
  </si>
  <si>
    <t>Nije realizirano zbog spriječenosti planiranih izvođača istraživanja.</t>
  </si>
  <si>
    <t>DIIV d.o.o., Freatik</t>
  </si>
  <si>
    <t>U 2017. godini se radilo samo na vjerojatnim naseljima posidonije preciznim iscrtavanjem gornje granice i praćenjem izobate 30.</t>
  </si>
  <si>
    <t>Kartiranje naselja posidonije</t>
  </si>
  <si>
    <t>Vizualni cenzus korištenjem podvodne kamere</t>
  </si>
  <si>
    <t>Izvješće još nije zaprimljeno</t>
  </si>
  <si>
    <t>Stručna služba i Služba čuvara prirode, dvoje volontera, Institut Plavi svijet</t>
  </si>
  <si>
    <t>Rezultati opažanja se pohranjuju u GIS bazu podataka. Rezultati rada Instituta Plavi svijet se još čekaju.</t>
  </si>
  <si>
    <t>U 2017. godini zabilježen je jedan nalaz uginule morske kornjače.</t>
  </si>
  <si>
    <t>DIIV, Freatik</t>
  </si>
  <si>
    <t>Morski i kopneni dio NP Kornati</t>
  </si>
  <si>
    <t>Stručna služba, Zavod za ornitologiju HAZU-a</t>
  </si>
  <si>
    <t>Kartiranje se provodi paralelno s aktivnosti AA9</t>
  </si>
  <si>
    <t>KLASA: 612-07/16-70/17</t>
  </si>
  <si>
    <t>URBROJ: 2182/1-15/5-03-18-8</t>
  </si>
  <si>
    <t>Murter , 8. veljače 2018. godine</t>
  </si>
  <si>
    <t>Josip Zanze</t>
  </si>
  <si>
    <t>ravnatelj</t>
  </si>
  <si>
    <t>Javna ustanova "Nacionalni park Kornati"</t>
  </si>
  <si>
    <t>Vladislav Mihelčić</t>
  </si>
  <si>
    <t>stručni voditelj</t>
  </si>
  <si>
    <t>Maria Klarić</t>
  </si>
  <si>
    <t>voditeljica pravnih poslova</t>
  </si>
  <si>
    <t>Marko Turčinov</t>
  </si>
  <si>
    <t>voditelj turizma</t>
  </si>
  <si>
    <t>Dražen Dobrić</t>
  </si>
  <si>
    <t>glavni čuvar prirode</t>
  </si>
  <si>
    <t>Vesna Slavica</t>
  </si>
  <si>
    <t>voditeljica financija i računovodstva</t>
  </si>
  <si>
    <t>Frane Belamarić</t>
  </si>
  <si>
    <t>voditelj tehničkih poslova i održavanja</t>
  </si>
  <si>
    <t>Zoran Jukić</t>
  </si>
  <si>
    <t>predsjednik</t>
  </si>
  <si>
    <t>Ministarstvo zaštite okoliša i energetike</t>
  </si>
  <si>
    <t>Anita Babačić Ajduk</t>
  </si>
  <si>
    <t>članica</t>
  </si>
  <si>
    <t>Javna ustanova za upravljanje zaštićenim područjima i drugim zaštićenim dijelovima prirode Šibensko-kninske županije - Priroda</t>
  </si>
  <si>
    <t>član</t>
  </si>
  <si>
    <t>Martina Krpetić</t>
  </si>
  <si>
    <t>Valentino Dražić Celić</t>
  </si>
  <si>
    <t>Makirina turist d.o.o.</t>
  </si>
  <si>
    <t>U 2017. godini u protupožarnoj zaštiti su sudjelovali DVD Murter-Kornati,, DVD Tisno i DVD Šenkovac.</t>
  </si>
  <si>
    <t>Realizirano kroz redovnu djelatnost djelatnika tehničke službe i službe održavanja.</t>
  </si>
  <si>
    <t>U 2017. godini ciljana skupina su bila predškolska djeca iz Murtera.</t>
  </si>
  <si>
    <t>U 2017. godini izrađivači novog prostornog plana nisu kontaktirali Javnu ustanovu po bilo kojem pitanju.</t>
  </si>
  <si>
    <t>U 2017. godini Javna ustanova je radila pripremne radove na izradi novih općih akata ustanove.</t>
  </si>
  <si>
    <t>Nabavljena su dva nova automobila (Dacia Sandero Stepway).</t>
  </si>
  <si>
    <t>Aktivnost se planirala provesti kroz projekt MZOE-a, ali ministarstvo je nije provelo.</t>
  </si>
  <si>
    <t>Projekt u praksi još nije započeo, pa je ova aktivnost odgođena za 2018. godinu.</t>
  </si>
  <si>
    <t>U 2017. godini su započeli poslovi oko formiranja projektnog tima (vanjski suradnici).</t>
  </si>
  <si>
    <t>Aktivnost nije realizirana, jer izvođači radova nisu bili u mogućnosti obaviti planirane poslove.</t>
  </si>
  <si>
    <t xml:space="preserve">Upozoreni na nedopuštenost ribolova u slučaju kada dozvolu nitko ne izdaje </t>
  </si>
  <si>
    <t>1 udar groma, 1 rukovanje motornom pilom</t>
  </si>
  <si>
    <t>korištenje pomorskog dobra bez koncesije</t>
  </si>
  <si>
    <t>Šibenik</t>
  </si>
  <si>
    <t>"Cost benefit" analiza</t>
  </si>
  <si>
    <t>Razvoj i provedba projektnih prijedloga</t>
  </si>
  <si>
    <t>Upravljanje posjetiteljima</t>
  </si>
  <si>
    <t>40 sati</t>
  </si>
  <si>
    <t>NP Plitvička jezera</t>
  </si>
  <si>
    <t>HAOP</t>
  </si>
  <si>
    <t>Komunikacijske vještine</t>
  </si>
  <si>
    <t>Murter</t>
  </si>
  <si>
    <t>Upravljanje Natura 2000 područjima</t>
  </si>
  <si>
    <t>Mađarska agencija za prirodu</t>
  </si>
  <si>
    <t>Izrada pravilnika o zaštiti i očuvanju</t>
  </si>
  <si>
    <t>Unaprjeđenje sustava zaštite prirode</t>
  </si>
  <si>
    <t>8 sati</t>
  </si>
  <si>
    <t>NP Brijuni</t>
  </si>
  <si>
    <t>Monitoring smilja</t>
  </si>
  <si>
    <t>Aktivnost nije provedena, web stanica parka se koristi u te svrhe</t>
  </si>
  <si>
    <t>RAO d.o.o</t>
  </si>
  <si>
    <t xml:space="preserve">Aktivnost nije provedena jer je sastavni dio projekta Rediviva Kurnata, </t>
  </si>
  <si>
    <t>Aktivnost djelomično provedena, jer je završetak centra također sastavni dio Redivive</t>
  </si>
  <si>
    <t>Aktivnost nije provedena, jer je provedba sastavni dio Redivive</t>
  </si>
  <si>
    <t>Sid d.o.o, Udruga Korak dalje,Obris d.o.o, Forum d.o.o, Dalmacija papir d.o.o</t>
  </si>
  <si>
    <t>Aktivnost je provedena, kontinurano se nadopunjuju informativno- edukativni materijali i suveniri</t>
  </si>
  <si>
    <t>Mobilitas d.o.o,Tris portal, Šibenik in,Explore Zagreb</t>
  </si>
  <si>
    <t>Aktivnost provedena, NP kornati se promovira na raznim portalima i tiskanim medijima</t>
  </si>
  <si>
    <t>Dajna d.o.o,Tris, Šibenik in,Slobodna Dalmacija</t>
  </si>
  <si>
    <t>Aktivnost provedena, obilježen Dan Parka i ostale značajni datumi u zaštiti prirode</t>
  </si>
  <si>
    <t>Procjena</t>
  </si>
  <si>
    <t>Istraživanje strukture i stavova posjetitelja Nacionalnog parka Kornati</t>
  </si>
  <si>
    <t>U suradnji s Veleučilištem u Šibeniku provedeno je istraživanje zadovoljstva posjetitelja. U tijeku je obrada podataka za 2017. godinu.</t>
  </si>
  <si>
    <t>Aktivnost nije provedena jer vlasnici nekretnina na čijem posjedu je planirana staza nisu bili kooperativni</t>
  </si>
  <si>
    <t>Reallizirano kako je planirano</t>
  </si>
  <si>
    <t>Aktivnost je malim dijelom provedena, jer je provedba sastavni dio Redivive</t>
  </si>
  <si>
    <t>Aktivnost nije provedena, jer je završetak centra također sastavni dio Redivive</t>
  </si>
  <si>
    <t>Sustav naplate je digitaliziran 2016. i od tada se kontinuirano unapređuje</t>
  </si>
  <si>
    <t>CV1</t>
  </si>
  <si>
    <t>Razvijati ekoturističku ponudu u NP Kornati</t>
  </si>
  <si>
    <t>Realizirano kako je planirano</t>
  </si>
  <si>
    <t>Talijanski partneri u Interreg projektu DestiMed</t>
  </si>
  <si>
    <r>
      <t xml:space="preserve">Prema Strategiji razvoja održivog turizma na širem području NP Kornati i Akcijskog plana  provodi se aktivnosti 14: </t>
    </r>
    <r>
      <rPr>
        <i/>
        <sz val="9"/>
        <color theme="1"/>
        <rFont val="Calibri"/>
        <family val="2"/>
        <charset val="238"/>
      </rPr>
      <t>Praćenje i unaprjeđenje kvalitete usluga,</t>
    </r>
    <r>
      <rPr>
        <sz val="9"/>
        <color theme="1"/>
        <rFont val="Calibri"/>
        <family val="2"/>
        <charset val="238"/>
      </rPr>
      <t xml:space="preserve"> a sve u zajedničkom cilju očuvanja prirode, održivom korištenju prirodnih resursa i promidžbe održivog razvoja turizma.</t>
    </r>
  </si>
  <si>
    <r>
      <t xml:space="preserve">Procjena je napravljena na temelju podataka o broju prodanih individualnih ulaznica, broju prodanih grupnih ulaznica, broju ulaznica za ronilačko posjećivanje i brodu prodanih ulaznica za program "Boravak u kornatskoj obitelji". Detaljan opis je u dokumentu </t>
    </r>
    <r>
      <rPr>
        <i/>
        <sz val="9"/>
        <color theme="1"/>
        <rFont val="Calibri"/>
        <family val="2"/>
        <charset val="238"/>
      </rPr>
      <t>Statistika posjetitelja Javne ustanove Nacionalni park Kornati.</t>
    </r>
  </si>
  <si>
    <t>Razvoj kapaciteta:</t>
  </si>
  <si>
    <t>Prirodne vrijednosti:</t>
  </si>
  <si>
    <t>Kulturna baština:</t>
  </si>
  <si>
    <t>Lokalna zajednica:</t>
  </si>
  <si>
    <t>Edukacija:</t>
  </si>
  <si>
    <t>Posjećivanje i promocija:</t>
  </si>
  <si>
    <t>Zaštita od požara:</t>
  </si>
  <si>
    <t>REZIME:</t>
  </si>
  <si>
    <t>Poslovnik o radu upravnog vijeća</t>
  </si>
  <si>
    <t>www.np-kornati.hr</t>
  </si>
  <si>
    <t>OŽUJAK 2017.</t>
  </si>
  <si>
    <t>Pravilnik o provođenju jednostavne nabave</t>
  </si>
  <si>
    <t xml:space="preserve"> www.np-kornati.hr         LIPANJ 2017.</t>
  </si>
  <si>
    <t>Skladište u Murteru</t>
  </si>
  <si>
    <t>40 m2 + 25 m2</t>
  </si>
  <si>
    <t>Za skladištenje različite opreme</t>
  </si>
  <si>
    <t>Uredski (poslovni) prostor  koji se nalazi na 2 katu čest. Zgr. 596/1 K.O Murter Betina</t>
  </si>
  <si>
    <t>119,05m2</t>
  </si>
  <si>
    <t>sjedište Ustanove, Murter, Butina 2</t>
  </si>
  <si>
    <t>JU NP Kornati</t>
  </si>
  <si>
    <t>po presudi P-1849/2012 koja je pravomoćna 24.10.2016.g.a ovršna 23.11.2016.g</t>
  </si>
  <si>
    <t>Posjetiteljski centar PP Vransko jezero i NP Kornati</t>
  </si>
  <si>
    <t>178,64 m2</t>
  </si>
  <si>
    <t>za uređenje Prezentacijskog centar PP Vransko jezero i NP Kornati a radi obavljanja djelatnosti od općeg, gospodarskog i socijalnog napretka i interesa za stanovnike mjesta Betina i Općine Tisno, kao i cijelog otoka Murtera</t>
  </si>
  <si>
    <t>korištenje na 25 godina uz mogućnost produljenja na temelju prethodne odluke Općinskog vijeća Općine Tisno</t>
  </si>
  <si>
    <t>30 m2</t>
  </si>
  <si>
    <t>za skladištenje promo materijala</t>
  </si>
  <si>
    <t>Recepcija i suvenirnica „Aba“</t>
  </si>
  <si>
    <t>Za pružanje recepcijskih usluga posjetiteljima</t>
  </si>
  <si>
    <t>Pisač laserski HP M201NW</t>
  </si>
  <si>
    <t>rad djelatnika JU</t>
  </si>
  <si>
    <t>Hladnjak samostojeći RK 6202 EW Gorenje</t>
  </si>
  <si>
    <t>Računalo Windows 10 Pro 64 bit</t>
  </si>
  <si>
    <t>Izvanbrodski motor Honda 100 HP</t>
  </si>
  <si>
    <t>Ormarić Aiva, Modul 220</t>
  </si>
  <si>
    <t>Microsoft Office-program</t>
  </si>
  <si>
    <t xml:space="preserve">Franka </t>
  </si>
  <si>
    <t>Rameša</t>
  </si>
  <si>
    <t>upravni PRAVNIK</t>
  </si>
  <si>
    <t>administarivni tajnik III vrste</t>
  </si>
  <si>
    <t>Ured ravnatelja</t>
  </si>
  <si>
    <t xml:space="preserve">Robert </t>
  </si>
  <si>
    <t>Ukić</t>
  </si>
  <si>
    <t>INŽENJER RAZVRSTANIH MATERIJALA</t>
  </si>
  <si>
    <t>Stručni referent III vrste</t>
  </si>
  <si>
    <t>Pododsjek za tehničke poslove i održavanje</t>
  </si>
  <si>
    <t>Sredstva Ju NP Kornati</t>
  </si>
  <si>
    <t>Božidar</t>
  </si>
  <si>
    <t>Ježina</t>
  </si>
  <si>
    <t>BRODOSTROJAR</t>
  </si>
  <si>
    <t>Mornar III vrste</t>
  </si>
  <si>
    <t>Sredstva JU NP Kornati</t>
  </si>
  <si>
    <t>Dino</t>
  </si>
  <si>
    <t>Lovreškov</t>
  </si>
  <si>
    <t>HOTELSKO TURISTIČKI TEHNIČAR</t>
  </si>
  <si>
    <t>Ante</t>
  </si>
  <si>
    <t>STOLAR</t>
  </si>
  <si>
    <t>Petar</t>
  </si>
  <si>
    <t>AUTOMEHANIČAR</t>
  </si>
  <si>
    <t>Miro</t>
  </si>
  <si>
    <t>Pomoćni mornar - djelatnik na održavanju IV vrste</t>
  </si>
  <si>
    <t>Ivan</t>
  </si>
  <si>
    <t>Šikić</t>
  </si>
  <si>
    <t>MEHANIČAR</t>
  </si>
  <si>
    <t>Perica</t>
  </si>
  <si>
    <t>Kulušić</t>
  </si>
  <si>
    <t>KONOBAR</t>
  </si>
  <si>
    <t>Pododsjek općih i zajedničkih poslova</t>
  </si>
  <si>
    <t xml:space="preserve">Anton </t>
  </si>
  <si>
    <t>Jurčev</t>
  </si>
  <si>
    <t>POMORSKI NAUTIČAR</t>
  </si>
  <si>
    <t>Recepcionar III vrste</t>
  </si>
  <si>
    <t>Pododsjek za promidžbene aktivnosti i ugostiteljsko-turističku djelatnost</t>
  </si>
  <si>
    <t>Danijel</t>
  </si>
  <si>
    <t>Skočić</t>
  </si>
  <si>
    <t>STROJOBRAVAR</t>
  </si>
  <si>
    <t xml:space="preserve">Ivan </t>
  </si>
  <si>
    <t>Čović</t>
  </si>
  <si>
    <t>DIPL.INŽ. ŠUMARSTVA</t>
  </si>
  <si>
    <t xml:space="preserve">Marin </t>
  </si>
  <si>
    <t>Klarin</t>
  </si>
  <si>
    <t>BRODOMEHANIČAR</t>
  </si>
  <si>
    <t xml:space="preserve">Rahela </t>
  </si>
  <si>
    <t>Lovrić</t>
  </si>
  <si>
    <t>EKONOMIST ZA MENADŽMENT U TURIZMU</t>
  </si>
  <si>
    <t xml:space="preserve">Vicko </t>
  </si>
  <si>
    <t>Bareša</t>
  </si>
  <si>
    <t>VOZAČ MOTORNOG VOZILA</t>
  </si>
  <si>
    <t xml:space="preserve">Zoran </t>
  </si>
  <si>
    <t>Ivančev</t>
  </si>
  <si>
    <t>ELEKTROTEHNIČAR</t>
  </si>
  <si>
    <t>Petričević</t>
  </si>
  <si>
    <t>INŽ. BRODSKE ELEKTRONIKE</t>
  </si>
  <si>
    <t>Mate</t>
  </si>
  <si>
    <t>Petrina</t>
  </si>
  <si>
    <t>Ana</t>
  </si>
  <si>
    <t>Begić</t>
  </si>
  <si>
    <t>DIPLOMIRANI EKONOMISTA ZA TURISTIČKI MENAĐMENT</t>
  </si>
  <si>
    <t>Recepcionar II. Vrste</t>
  </si>
  <si>
    <t>Agata</t>
  </si>
  <si>
    <t>Ivana</t>
  </si>
  <si>
    <t>Skračić</t>
  </si>
  <si>
    <t>TURISTIČKO HOTELIJERSKI KOMERCIJALIST</t>
  </si>
  <si>
    <t>Tina</t>
  </si>
  <si>
    <t>DIPLOMIRANI INŽENJER  BIOLOGIJE I EKOLOGIJE MORA</t>
  </si>
  <si>
    <t>Vodič I vrste</t>
  </si>
  <si>
    <t>Runjić</t>
  </si>
  <si>
    <t xml:space="preserve">DIPLOMIRANI INŽENJER  BIOLOGIJE </t>
  </si>
  <si>
    <t>Vodić I vrste</t>
  </si>
  <si>
    <t xml:space="preserve">Katarina </t>
  </si>
  <si>
    <t>Slavica</t>
  </si>
  <si>
    <t>DIPL. EKONOMIST</t>
  </si>
  <si>
    <t>Vss</t>
  </si>
  <si>
    <t>Sredstva JU nP Kornati</t>
  </si>
  <si>
    <t>Magdalena</t>
  </si>
  <si>
    <t>Burtina</t>
  </si>
  <si>
    <t>STRUČNA PRVOSTUPNICA EKONOMIJE</t>
  </si>
  <si>
    <t>Glavni knjigovođa II vrste</t>
  </si>
  <si>
    <t>Odjeljak za računovodstvo i financije</t>
  </si>
  <si>
    <t>DJELATNICI KOJI SU PRESTALI RADITI U JAVNOJ USTANOVI TIJEKOM IZVJEŠTAJNE GODINE</t>
  </si>
  <si>
    <t xml:space="preserve">Mate </t>
  </si>
  <si>
    <t xml:space="preserve">Agata </t>
  </si>
  <si>
    <t>Pododsjek za promidžbene  aktivnosti i ugostiteljsko -turističku djelatnosti</t>
  </si>
  <si>
    <t xml:space="preserve">Ivana </t>
  </si>
  <si>
    <t xml:space="preserve">Tina </t>
  </si>
  <si>
    <t>na određeno, puno radno vrijeme</t>
  </si>
  <si>
    <t xml:space="preserve">Hrvoje </t>
  </si>
  <si>
    <t>DIPL.ING.ELEKTROTEHNIKE</t>
  </si>
  <si>
    <t>Voditelj pododsjeka za tehničke poslove i održavanje</t>
  </si>
  <si>
    <t>Proračun RH</t>
  </si>
  <si>
    <t>Slavica Skračić</t>
  </si>
  <si>
    <t>Financije i računovodstvo</t>
  </si>
  <si>
    <t>16 sata</t>
  </si>
  <si>
    <t>Zagreb</t>
  </si>
  <si>
    <t>Libusoft Cicom</t>
  </si>
  <si>
    <t xml:space="preserve">Uvođenje u novine u sustavu </t>
  </si>
  <si>
    <t>JU "Nacionalni park Kornati" (kroz redovnu djelatnost)</t>
  </si>
  <si>
    <t>Franak Rameša</t>
  </si>
  <si>
    <t>Ana Begić</t>
  </si>
  <si>
    <t>32 sati</t>
  </si>
  <si>
    <t>unapređenje komunikacijskih vještina</t>
  </si>
  <si>
    <t xml:space="preserve">JU "Nacionalni park Kornati" </t>
  </si>
  <si>
    <t>Ivo Mudronja</t>
  </si>
  <si>
    <t>Joso Turčinov</t>
  </si>
  <si>
    <t>Hrvoje Šikić</t>
  </si>
  <si>
    <t>Božidar Ježina</t>
  </si>
  <si>
    <t>Dino Loreškov</t>
  </si>
  <si>
    <t>Petar Ježina</t>
  </si>
  <si>
    <t>Vito Markov</t>
  </si>
  <si>
    <t>Damir Bašić</t>
  </si>
  <si>
    <t>Edi Kulušić</t>
  </si>
  <si>
    <t>Valentina Bračanov</t>
  </si>
  <si>
    <t>Zlatko Ružanović</t>
  </si>
  <si>
    <t>Martina Markov</t>
  </si>
  <si>
    <t>Joso Stegić</t>
  </si>
  <si>
    <t>Nikola Stipica</t>
  </si>
  <si>
    <t>Braslav Markov</t>
  </si>
  <si>
    <t>Osnove upravnog prava za čuvare prirode i izmjene i dopune zakona o zaštiti prirode</t>
  </si>
  <si>
    <t>Akademia Tempora</t>
  </si>
  <si>
    <t>osnove čuvara prirode upravno-pravnog karaktera i nova ovlast čuvara prirode-prikupljanje podataka i obavjeti</t>
  </si>
  <si>
    <t>Otvoreno učilište Algebra</t>
  </si>
  <si>
    <t>Izrada parvilnika o zaštiti i očuvanju</t>
  </si>
  <si>
    <t>Haop i Ju "Nacionalni park Kornati"</t>
  </si>
  <si>
    <t>bolje upravljanje posjetiteljima</t>
  </si>
  <si>
    <t xml:space="preserve">HAOP I JU "Nacionalni park Kornati" </t>
  </si>
  <si>
    <t>Otkazivanje ugovora o radu i zaštita od otkaza</t>
  </si>
  <si>
    <t>16 sati</t>
  </si>
  <si>
    <t>Forum Poslovni Mediji</t>
  </si>
  <si>
    <t>kako zakonito uručiti otkaz ugovora o radu</t>
  </si>
  <si>
    <t xml:space="preserve">Ju "Nacionalni park Kornati" </t>
  </si>
  <si>
    <t>Fertoujlak ( Mađarska)</t>
  </si>
  <si>
    <t>Kvalite4tnije upravljanje Natura 2000 područjima</t>
  </si>
  <si>
    <t>Ju "Nacionalni park Kornati" (kroz redovnu djelatnost)</t>
  </si>
  <si>
    <t>Izvještavanje i izmjene ugovora o bespovratnim sredstvima</t>
  </si>
  <si>
    <t>edukacija</t>
  </si>
  <si>
    <t>SAFU</t>
  </si>
  <si>
    <t>HAOP I JU NP Kornati</t>
  </si>
  <si>
    <t>upoznavanje novih djelatnika s poslovima zaštite prirode-pripreme za tečaj</t>
  </si>
  <si>
    <t>24 sati</t>
  </si>
  <si>
    <t>zagreb (Sesvete)</t>
  </si>
  <si>
    <t>Pružanje pomoći novim djuelatnicima u sustavu zaštite prirode</t>
  </si>
  <si>
    <t>Stručni radu zaštiti prirode</t>
  </si>
  <si>
    <t>Makarska</t>
  </si>
  <si>
    <t>Park prirode Biokovo i HAOP</t>
  </si>
  <si>
    <t>Unaprijeđenje stručnog rada u zaštiti prirode</t>
  </si>
  <si>
    <t>JU "Nacionalni park Kornati"</t>
  </si>
  <si>
    <t>Magdalena Burtina</t>
  </si>
  <si>
    <t>Opomene, kamate i pisanje ovrha</t>
  </si>
  <si>
    <t>obuka</t>
  </si>
  <si>
    <t>Split</t>
  </si>
  <si>
    <t>novine u programu</t>
  </si>
  <si>
    <t>web planiranje</t>
  </si>
  <si>
    <t>upoznavanje rada u financijama i računovodstvu</t>
  </si>
  <si>
    <t>financijski plan 2018.</t>
  </si>
  <si>
    <t>Zadar</t>
  </si>
  <si>
    <t>unapređenje monitoringa smilja</t>
  </si>
  <si>
    <t>Financije i Računovodstvo</t>
  </si>
  <si>
    <t>plaće i nakanade</t>
  </si>
  <si>
    <t>24 sata</t>
  </si>
  <si>
    <t>Salda Konti</t>
  </si>
  <si>
    <t>Franka Rameša</t>
  </si>
  <si>
    <t>Primjena zup-a i propisa o uredskom poslovanju</t>
  </si>
  <si>
    <t>radionica</t>
  </si>
  <si>
    <t>Town Sight j.d.o.o.</t>
  </si>
  <si>
    <t>Selekcija i razvoj kadrova-kako do najboljeg zaposlenika?</t>
  </si>
  <si>
    <t>proces zapošljavanja i selekcije zaposlenika</t>
  </si>
  <si>
    <t>1. Bernard Marun, Antuna Barca 3b, Zadar.</t>
  </si>
  <si>
    <t>2. Joso Šarlija, Put stanova 86, Zadar.</t>
  </si>
  <si>
    <t>3.Radovan Mikulić, Svilsajska 11, 23210 Biograd</t>
  </si>
</sst>
</file>

<file path=xl/styles.xml><?xml version="1.0" encoding="utf-8"?>
<styleSheet xmlns="http://schemas.openxmlformats.org/spreadsheetml/2006/main">
  <fonts count="67">
    <font>
      <sz val="11"/>
      <color theme="1"/>
      <name val="Calibri"/>
      <family val="2"/>
      <scheme val="minor"/>
    </font>
    <font>
      <sz val="11"/>
      <color rgb="FFFF0000"/>
      <name val="Calibri"/>
      <family val="2"/>
      <scheme val="minor"/>
    </font>
    <font>
      <sz val="14"/>
      <color theme="1"/>
      <name val="Calibri"/>
      <family val="2"/>
      <charset val="238"/>
      <scheme val="minor"/>
    </font>
    <font>
      <b/>
      <sz val="10"/>
      <name val="Calibri"/>
      <family val="2"/>
      <charset val="238"/>
      <scheme val="minor"/>
    </font>
    <font>
      <b/>
      <sz val="11"/>
      <color theme="1"/>
      <name val="Calibri"/>
      <family val="2"/>
      <charset val="238"/>
      <scheme val="minor"/>
    </font>
    <font>
      <sz val="10"/>
      <color theme="1"/>
      <name val="Calibri"/>
      <family val="2"/>
      <charset val="238"/>
      <scheme val="minor"/>
    </font>
    <font>
      <sz val="10"/>
      <name val="Calibri"/>
      <family val="2"/>
      <charset val="238"/>
      <scheme val="minor"/>
    </font>
    <font>
      <sz val="10"/>
      <color rgb="FFFF0000"/>
      <name val="Calibri"/>
      <family val="2"/>
      <charset val="238"/>
      <scheme val="minor"/>
    </font>
    <font>
      <i/>
      <sz val="10"/>
      <color theme="1"/>
      <name val="Calibri"/>
      <family val="2"/>
      <charset val="238"/>
      <scheme val="minor"/>
    </font>
    <font>
      <sz val="10"/>
      <color theme="1"/>
      <name val="Calibri"/>
      <family val="2"/>
      <scheme val="minor"/>
    </font>
    <font>
      <sz val="14"/>
      <color theme="1"/>
      <name val="Calibri"/>
      <family val="2"/>
      <scheme val="minor"/>
    </font>
    <font>
      <sz val="11"/>
      <name val="Calibri"/>
      <family val="2"/>
      <charset val="238"/>
      <scheme val="minor"/>
    </font>
    <font>
      <b/>
      <i/>
      <sz val="9"/>
      <name val="Calibri"/>
      <family val="2"/>
      <charset val="238"/>
      <scheme val="minor"/>
    </font>
    <font>
      <i/>
      <sz val="9"/>
      <name val="Calibri"/>
      <family val="2"/>
      <charset val="238"/>
      <scheme val="minor"/>
    </font>
    <font>
      <sz val="9"/>
      <name val="Calibri"/>
      <family val="2"/>
      <charset val="238"/>
      <scheme val="minor"/>
    </font>
    <font>
      <sz val="8"/>
      <name val="Calibri"/>
      <family val="2"/>
      <charset val="238"/>
      <scheme val="minor"/>
    </font>
    <font>
      <sz val="10"/>
      <color theme="6" tint="-0.249977111117893"/>
      <name val="Calibri"/>
      <family val="2"/>
      <charset val="238"/>
      <scheme val="minor"/>
    </font>
    <font>
      <i/>
      <sz val="9"/>
      <color theme="0" tint="-0.499984740745262"/>
      <name val="Calibri"/>
      <family val="2"/>
      <charset val="238"/>
      <scheme val="minor"/>
    </font>
    <font>
      <sz val="9"/>
      <color theme="6" tint="-0.249977111117893"/>
      <name val="Calibri"/>
      <family val="2"/>
      <charset val="238"/>
      <scheme val="minor"/>
    </font>
    <font>
      <b/>
      <sz val="11"/>
      <name val="Calibri"/>
      <family val="2"/>
      <charset val="238"/>
      <scheme val="minor"/>
    </font>
    <font>
      <sz val="10"/>
      <color rgb="FFFF0000"/>
      <name val="Calibri"/>
      <family val="2"/>
      <scheme val="minor"/>
    </font>
    <font>
      <sz val="14"/>
      <name val="Calibri"/>
      <family val="2"/>
      <charset val="238"/>
      <scheme val="minor"/>
    </font>
    <font>
      <b/>
      <sz val="11"/>
      <name val="Calibri"/>
      <family val="2"/>
    </font>
    <font>
      <sz val="11"/>
      <name val="Calibri"/>
      <family val="2"/>
      <scheme val="minor"/>
    </font>
    <font>
      <b/>
      <sz val="11"/>
      <name val="Calibri"/>
      <family val="2"/>
      <scheme val="minor"/>
    </font>
    <font>
      <b/>
      <sz val="11"/>
      <name val="Calibri"/>
      <family val="2"/>
      <charset val="238"/>
    </font>
    <font>
      <b/>
      <sz val="11"/>
      <color rgb="FFFF0000"/>
      <name val="Calibri"/>
      <family val="2"/>
      <scheme val="minor"/>
    </font>
    <font>
      <b/>
      <sz val="11"/>
      <color theme="1"/>
      <name val="Calibri"/>
      <family val="2"/>
      <scheme val="minor"/>
    </font>
    <font>
      <sz val="14"/>
      <color rgb="FFFF0000"/>
      <name val="Calibri"/>
      <family val="2"/>
      <scheme val="minor"/>
    </font>
    <font>
      <i/>
      <sz val="9"/>
      <color theme="1"/>
      <name val="Calibri"/>
      <family val="2"/>
      <scheme val="minor"/>
    </font>
    <font>
      <i/>
      <sz val="9"/>
      <name val="Calibri"/>
      <family val="2"/>
      <scheme val="minor"/>
    </font>
    <font>
      <b/>
      <sz val="9"/>
      <name val="Calibri"/>
      <family val="2"/>
      <scheme val="minor"/>
    </font>
    <font>
      <sz val="9"/>
      <name val="Calibri"/>
      <family val="2"/>
      <scheme val="minor"/>
    </font>
    <font>
      <i/>
      <sz val="9"/>
      <color rgb="FFFF0000"/>
      <name val="Calibri"/>
      <family val="2"/>
      <scheme val="minor"/>
    </font>
    <font>
      <sz val="9"/>
      <color theme="1"/>
      <name val="Calibri"/>
      <family val="2"/>
      <scheme val="minor"/>
    </font>
    <font>
      <b/>
      <sz val="9"/>
      <color theme="1"/>
      <name val="Calibri"/>
      <family val="2"/>
    </font>
    <font>
      <i/>
      <sz val="9"/>
      <name val="Calibri"/>
      <family val="2"/>
    </font>
    <font>
      <b/>
      <i/>
      <sz val="9"/>
      <color theme="1"/>
      <name val="Calibri"/>
      <family val="2"/>
    </font>
    <font>
      <b/>
      <sz val="11"/>
      <color theme="1"/>
      <name val="Calibri"/>
      <family val="2"/>
    </font>
    <font>
      <sz val="14"/>
      <name val="Calibri"/>
      <family val="2"/>
      <scheme val="minor"/>
    </font>
    <font>
      <i/>
      <sz val="9"/>
      <name val="Calibri"/>
      <family val="2"/>
      <charset val="238"/>
    </font>
    <font>
      <b/>
      <i/>
      <sz val="9"/>
      <name val="Calibri"/>
      <family val="2"/>
      <scheme val="minor"/>
    </font>
    <font>
      <i/>
      <sz val="9"/>
      <color theme="1"/>
      <name val="Calibri"/>
      <family val="2"/>
    </font>
    <font>
      <i/>
      <sz val="11"/>
      <color rgb="FFFF0000"/>
      <name val="Calibri"/>
      <family val="2"/>
      <scheme val="minor"/>
    </font>
    <font>
      <i/>
      <sz val="11"/>
      <name val="Calibri"/>
      <family val="2"/>
      <scheme val="minor"/>
    </font>
    <font>
      <b/>
      <sz val="11"/>
      <color theme="1"/>
      <name val="Calibri"/>
      <family val="2"/>
      <charset val="238"/>
    </font>
    <font>
      <b/>
      <sz val="9"/>
      <name val="Calibri"/>
      <family val="2"/>
      <charset val="238"/>
      <scheme val="minor"/>
    </font>
    <font>
      <sz val="24"/>
      <color theme="1"/>
      <name val="Arial Black"/>
      <family val="2"/>
      <charset val="238"/>
    </font>
    <font>
      <sz val="7"/>
      <color theme="8"/>
      <name val="Arial Narrow"/>
      <family val="2"/>
      <charset val="238"/>
    </font>
    <font>
      <sz val="7"/>
      <color theme="1"/>
      <name val="Arial Narrow"/>
      <family val="2"/>
      <charset val="238"/>
    </font>
    <font>
      <sz val="8"/>
      <color theme="1"/>
      <name val="Arial"/>
      <family val="2"/>
      <charset val="238"/>
    </font>
    <font>
      <b/>
      <sz val="14"/>
      <color theme="1"/>
      <name val="Calibri"/>
      <family val="2"/>
      <charset val="238"/>
      <scheme val="minor"/>
    </font>
    <font>
      <b/>
      <sz val="9"/>
      <color theme="1"/>
      <name val="Calibri"/>
      <family val="2"/>
      <scheme val="minor"/>
    </font>
    <font>
      <sz val="9"/>
      <name val="Calibri"/>
      <family val="2"/>
      <charset val="238"/>
    </font>
    <font>
      <sz val="9"/>
      <color theme="1"/>
      <name val="Calibri"/>
      <family val="2"/>
      <charset val="238"/>
      <scheme val="minor"/>
    </font>
    <font>
      <b/>
      <sz val="9"/>
      <color theme="1"/>
      <name val="Calibri"/>
      <family val="2"/>
      <charset val="238"/>
      <scheme val="minor"/>
    </font>
    <font>
      <b/>
      <u/>
      <sz val="9"/>
      <name val="Calibri"/>
      <family val="2"/>
      <scheme val="minor"/>
    </font>
    <font>
      <u/>
      <sz val="11"/>
      <color theme="10"/>
      <name val="Calibri"/>
      <family val="2"/>
      <scheme val="minor"/>
    </font>
    <font>
      <b/>
      <sz val="9"/>
      <name val="Calibri"/>
      <family val="2"/>
      <charset val="238"/>
    </font>
    <font>
      <b/>
      <sz val="10"/>
      <name val="Calibri"/>
      <family val="2"/>
      <scheme val="minor"/>
    </font>
    <font>
      <u/>
      <sz val="9"/>
      <color theme="10"/>
      <name val="Calibri"/>
      <family val="2"/>
      <charset val="238"/>
      <scheme val="minor"/>
    </font>
    <font>
      <sz val="9"/>
      <color rgb="FFFF0000"/>
      <name val="Calibri"/>
      <family val="2"/>
      <charset val="238"/>
    </font>
    <font>
      <sz val="9"/>
      <color rgb="FFFF0000"/>
      <name val="Calibri"/>
      <family val="2"/>
      <charset val="238"/>
      <scheme val="minor"/>
    </font>
    <font>
      <b/>
      <sz val="9"/>
      <color rgb="FFFF0000"/>
      <name val="Calibri"/>
      <family val="2"/>
      <charset val="238"/>
    </font>
    <font>
      <sz val="9"/>
      <color theme="1"/>
      <name val="Calibri"/>
      <family val="2"/>
      <charset val="238"/>
    </font>
    <font>
      <i/>
      <sz val="9"/>
      <color theme="1"/>
      <name val="Calibri"/>
      <family val="2"/>
      <charset val="238"/>
    </font>
    <font>
      <b/>
      <sz val="20"/>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thin">
        <color auto="1"/>
      </left>
      <right style="thin">
        <color auto="1"/>
      </right>
      <top/>
      <bottom/>
      <diagonal/>
    </border>
    <border>
      <left/>
      <right/>
      <top/>
      <bottom style="medium">
        <color auto="1"/>
      </bottom>
      <diagonal/>
    </border>
    <border>
      <left style="thin">
        <color auto="1"/>
      </left>
      <right style="thin">
        <color auto="1"/>
      </right>
      <top style="medium">
        <color auto="1"/>
      </top>
      <bottom/>
      <diagonal/>
    </border>
  </borders>
  <cellStyleXfs count="2">
    <xf numFmtId="0" fontId="0" fillId="0" borderId="0"/>
    <xf numFmtId="0" fontId="57" fillId="0" borderId="0" applyNumberFormat="0" applyFill="0" applyBorder="0" applyAlignment="0" applyProtection="0"/>
  </cellStyleXfs>
  <cellXfs count="277">
    <xf numFmtId="0" fontId="0" fillId="0" borderId="0" xfId="0"/>
    <xf numFmtId="0" fontId="13" fillId="3" borderId="6" xfId="0" applyNumberFormat="1" applyFont="1" applyFill="1" applyBorder="1" applyAlignment="1">
      <alignment horizontal="center" vertical="center" wrapText="1"/>
    </xf>
    <xf numFmtId="0" fontId="9" fillId="2" borderId="0" xfId="0" applyNumberFormat="1" applyFont="1" applyFill="1" applyBorder="1" applyAlignment="1">
      <alignment horizontal="left" vertical="top" wrapText="1"/>
    </xf>
    <xf numFmtId="0" fontId="0" fillId="2" borderId="0" xfId="0" applyFill="1" applyBorder="1"/>
    <xf numFmtId="49" fontId="0" fillId="2" borderId="0" xfId="0" applyNumberFormat="1" applyFont="1" applyFill="1" applyBorder="1" applyAlignment="1">
      <alignment wrapText="1"/>
    </xf>
    <xf numFmtId="0" fontId="0" fillId="2" borderId="0" xfId="0" applyFont="1" applyFill="1" applyBorder="1" applyProtection="1">
      <protection locked="0"/>
    </xf>
    <xf numFmtId="0" fontId="0" fillId="2" borderId="0" xfId="0" applyFont="1" applyFill="1" applyBorder="1"/>
    <xf numFmtId="0" fontId="0" fillId="2" borderId="0" xfId="0" applyFont="1" applyFill="1" applyBorder="1" applyAlignment="1"/>
    <xf numFmtId="0" fontId="0" fillId="3" borderId="4" xfId="0" applyFont="1" applyFill="1" applyBorder="1" applyAlignment="1" applyProtection="1">
      <protection locked="0"/>
    </xf>
    <xf numFmtId="0" fontId="24" fillId="4" borderId="9" xfId="0" applyNumberFormat="1" applyFont="1" applyFill="1" applyBorder="1" applyAlignment="1">
      <alignment horizontal="center" vertical="center" wrapText="1"/>
    </xf>
    <xf numFmtId="0" fontId="24" fillId="4" borderId="10" xfId="0" applyNumberFormat="1" applyFont="1" applyFill="1" applyBorder="1" applyAlignment="1">
      <alignment horizontal="center" vertical="center" wrapText="1"/>
    </xf>
    <xf numFmtId="0" fontId="24" fillId="4" borderId="11" xfId="0" applyNumberFormat="1" applyFont="1" applyFill="1" applyBorder="1" applyAlignment="1">
      <alignment horizontal="center" vertical="center" wrapText="1"/>
    </xf>
    <xf numFmtId="0" fontId="23" fillId="4" borderId="4" xfId="0" applyNumberFormat="1" applyFont="1" applyFill="1" applyBorder="1" applyAlignment="1">
      <alignment horizontal="center" wrapText="1"/>
    </xf>
    <xf numFmtId="0" fontId="23" fillId="4" borderId="4" xfId="0" applyNumberFormat="1" applyFont="1" applyFill="1" applyBorder="1" applyAlignment="1">
      <alignment horizontal="center" vertical="center" wrapText="1"/>
    </xf>
    <xf numFmtId="0" fontId="0" fillId="2" borderId="0" xfId="0" applyFont="1" applyFill="1"/>
    <xf numFmtId="0" fontId="0" fillId="2" borderId="0" xfId="0" applyFont="1" applyFill="1" applyAlignment="1">
      <alignment wrapText="1"/>
    </xf>
    <xf numFmtId="0" fontId="34" fillId="2" borderId="0" xfId="0" applyFont="1" applyFill="1"/>
    <xf numFmtId="0" fontId="0" fillId="2" borderId="0" xfId="0" applyFont="1" applyFill="1" applyAlignment="1">
      <alignment vertical="center" wrapText="1"/>
    </xf>
    <xf numFmtId="0" fontId="34" fillId="2" borderId="0" xfId="0" applyFont="1" applyFill="1" applyAlignment="1">
      <alignment wrapText="1"/>
    </xf>
    <xf numFmtId="0" fontId="5" fillId="2" borderId="0" xfId="0" applyFont="1" applyFill="1"/>
    <xf numFmtId="0" fontId="8" fillId="2" borderId="4" xfId="0" applyFont="1" applyFill="1" applyBorder="1" applyAlignment="1">
      <alignment vertical="center" wrapText="1"/>
    </xf>
    <xf numFmtId="0" fontId="8" fillId="2" borderId="4" xfId="0" applyFont="1" applyFill="1" applyBorder="1"/>
    <xf numFmtId="0" fontId="7" fillId="2" borderId="0" xfId="0" applyFont="1" applyFill="1"/>
    <xf numFmtId="4" fontId="35" fillId="3" borderId="4" xfId="0" applyNumberFormat="1" applyFont="1" applyFill="1" applyBorder="1" applyAlignment="1">
      <alignment horizontal="center" vertical="center" wrapText="1"/>
    </xf>
    <xf numFmtId="4" fontId="36" fillId="3" borderId="4" xfId="0" applyNumberFormat="1" applyFont="1" applyFill="1" applyBorder="1" applyAlignment="1">
      <alignment horizontal="center" vertical="center" wrapText="1"/>
    </xf>
    <xf numFmtId="4" fontId="37" fillId="3" borderId="1" xfId="0" applyNumberFormat="1" applyFont="1" applyFill="1" applyBorder="1" applyAlignment="1">
      <alignment vertical="center" wrapText="1"/>
    </xf>
    <xf numFmtId="4" fontId="38" fillId="4" borderId="4" xfId="0" applyNumberFormat="1" applyFont="1" applyFill="1" applyBorder="1" applyAlignment="1">
      <alignment horizontal="center" vertical="center" wrapText="1"/>
    </xf>
    <xf numFmtId="4" fontId="40" fillId="3" borderId="4" xfId="0" applyNumberFormat="1" applyFont="1" applyFill="1" applyBorder="1" applyAlignment="1">
      <alignment horizontal="center" vertical="center" wrapText="1"/>
    </xf>
    <xf numFmtId="0" fontId="1" fillId="2" borderId="0" xfId="0" applyFont="1" applyFill="1"/>
    <xf numFmtId="0" fontId="41" fillId="3" borderId="6" xfId="0" applyNumberFormat="1" applyFont="1" applyFill="1" applyBorder="1" applyAlignment="1">
      <alignment horizontal="center" vertical="center" wrapText="1"/>
    </xf>
    <xf numFmtId="0" fontId="30" fillId="3" borderId="7" xfId="0" applyNumberFormat="1" applyFont="1" applyFill="1" applyBorder="1" applyAlignment="1">
      <alignment horizontal="center" vertical="center" wrapText="1"/>
    </xf>
    <xf numFmtId="0" fontId="30" fillId="3" borderId="6" xfId="0" applyNumberFormat="1" applyFont="1" applyFill="1" applyBorder="1" applyAlignment="1">
      <alignment horizontal="center" vertical="center" wrapText="1"/>
    </xf>
    <xf numFmtId="0" fontId="30" fillId="3" borderId="8" xfId="0" applyNumberFormat="1" applyFont="1" applyFill="1" applyBorder="1" applyAlignment="1">
      <alignment horizontal="center" vertical="center" wrapText="1"/>
    </xf>
    <xf numFmtId="0" fontId="0" fillId="2" borderId="0" xfId="0" applyFill="1"/>
    <xf numFmtId="0" fontId="6" fillId="2" borderId="0" xfId="0" applyFont="1" applyFill="1" applyBorder="1" applyAlignment="1">
      <alignment wrapText="1"/>
    </xf>
    <xf numFmtId="0" fontId="16" fillId="2" borderId="0" xfId="0" applyNumberFormat="1" applyFont="1" applyFill="1" applyBorder="1" applyAlignment="1">
      <alignment horizontal="left" vertical="top" wrapText="1"/>
    </xf>
    <xf numFmtId="4" fontId="16" fillId="2" borderId="0" xfId="0" applyNumberFormat="1" applyFont="1" applyFill="1" applyBorder="1" applyAlignment="1">
      <alignment horizontal="left" vertical="top" wrapText="1"/>
    </xf>
    <xf numFmtId="0" fontId="14" fillId="2" borderId="0" xfId="0" applyFont="1" applyFill="1" applyBorder="1" applyAlignment="1">
      <alignment wrapText="1"/>
    </xf>
    <xf numFmtId="0" fontId="3" fillId="2" borderId="0" xfId="0" applyNumberFormat="1" applyFont="1" applyFill="1" applyBorder="1" applyAlignment="1">
      <alignment horizontal="center" vertical="center" wrapText="1"/>
    </xf>
    <xf numFmtId="0" fontId="12" fillId="2" borderId="0" xfId="0" applyNumberFormat="1" applyFont="1" applyFill="1" applyBorder="1" applyAlignment="1">
      <alignment horizontal="center" vertical="center" wrapText="1"/>
    </xf>
    <xf numFmtId="0" fontId="13" fillId="2" borderId="0" xfId="0" applyNumberFormat="1" applyFont="1" applyFill="1" applyBorder="1" applyAlignment="1">
      <alignment horizontal="center" vertical="center" wrapText="1"/>
    </xf>
    <xf numFmtId="0" fontId="14" fillId="2" borderId="0" xfId="0" applyNumberFormat="1" applyFont="1" applyFill="1" applyBorder="1" applyAlignment="1">
      <alignment horizontal="center" wrapText="1"/>
    </xf>
    <xf numFmtId="0" fontId="14" fillId="2" borderId="0" xfId="0" applyNumberFormat="1" applyFont="1" applyFill="1" applyBorder="1" applyAlignment="1">
      <alignment horizontal="center" vertical="center" wrapText="1"/>
    </xf>
    <xf numFmtId="4" fontId="15" fillId="2" borderId="0" xfId="0" applyNumberFormat="1" applyFont="1" applyFill="1" applyBorder="1" applyAlignment="1">
      <alignment horizontal="center" wrapText="1"/>
    </xf>
    <xf numFmtId="4" fontId="18" fillId="2" borderId="0" xfId="0" applyNumberFormat="1" applyFont="1" applyFill="1" applyBorder="1" applyAlignment="1">
      <alignment horizontal="left" vertical="top" wrapText="1"/>
    </xf>
    <xf numFmtId="49" fontId="2" fillId="2" borderId="0" xfId="0" applyNumberFormat="1" applyFont="1" applyFill="1" applyBorder="1" applyAlignment="1">
      <alignment vertical="top" wrapText="1"/>
    </xf>
    <xf numFmtId="0" fontId="26" fillId="2" borderId="0" xfId="0" applyFont="1" applyFill="1" applyBorder="1" applyAlignment="1">
      <alignment wrapText="1"/>
    </xf>
    <xf numFmtId="0" fontId="0" fillId="2" borderId="0" xfId="0" applyFill="1" applyBorder="1" applyAlignment="1">
      <alignment wrapText="1"/>
    </xf>
    <xf numFmtId="0" fontId="0" fillId="2" borderId="0" xfId="0" applyFont="1" applyFill="1" applyBorder="1" applyAlignment="1">
      <alignment wrapText="1"/>
    </xf>
    <xf numFmtId="0" fontId="34" fillId="2" borderId="0" xfId="0" applyFont="1" applyFill="1" applyBorder="1" applyAlignment="1">
      <alignment wrapText="1"/>
    </xf>
    <xf numFmtId="0" fontId="0" fillId="2" borderId="0" xfId="0" applyFont="1" applyFill="1" applyBorder="1" applyAlignment="1">
      <alignment horizontal="left" vertical="justify" wrapText="1"/>
    </xf>
    <xf numFmtId="0" fontId="4" fillId="2" borderId="0" xfId="0" applyFont="1" applyFill="1" applyBorder="1" applyAlignment="1">
      <alignment wrapText="1"/>
    </xf>
    <xf numFmtId="49" fontId="27" fillId="4" borderId="4" xfId="0" applyNumberFormat="1" applyFont="1" applyFill="1" applyBorder="1" applyAlignment="1">
      <alignment horizontal="center" vertical="center" wrapText="1"/>
    </xf>
    <xf numFmtId="0" fontId="43" fillId="2" borderId="0" xfId="0" applyFont="1" applyFill="1"/>
    <xf numFmtId="0" fontId="0" fillId="2" borderId="0" xfId="0" applyFont="1" applyFill="1" applyAlignment="1">
      <alignment horizontal="center" vertical="center" wrapText="1"/>
    </xf>
    <xf numFmtId="0" fontId="0" fillId="2" borderId="0" xfId="0" applyFont="1" applyFill="1" applyBorder="1" applyAlignment="1">
      <alignment horizontal="center" vertical="center" wrapText="1"/>
    </xf>
    <xf numFmtId="0" fontId="44" fillId="2" borderId="0" xfId="0" applyFont="1" applyFill="1" applyBorder="1" applyAlignment="1">
      <alignment horizontal="left" vertical="top" wrapText="1"/>
    </xf>
    <xf numFmtId="49" fontId="10" fillId="2" borderId="0" xfId="0" applyNumberFormat="1" applyFont="1" applyFill="1" applyBorder="1" applyAlignment="1">
      <alignment vertical="top" wrapText="1"/>
    </xf>
    <xf numFmtId="0" fontId="20" fillId="2" borderId="0" xfId="0" applyNumberFormat="1" applyFont="1" applyFill="1" applyBorder="1" applyAlignment="1">
      <alignment vertical="top" wrapText="1"/>
    </xf>
    <xf numFmtId="0" fontId="24" fillId="2" borderId="0" xfId="0" applyNumberFormat="1" applyFont="1" applyFill="1" applyBorder="1" applyAlignment="1">
      <alignment horizontal="right" vertical="center" wrapText="1"/>
    </xf>
    <xf numFmtId="4" fontId="23" fillId="2" borderId="0" xfId="0" applyNumberFormat="1" applyFont="1" applyFill="1" applyBorder="1" applyAlignment="1">
      <alignment horizontal="left" vertical="top" wrapText="1"/>
    </xf>
    <xf numFmtId="0" fontId="23" fillId="2" borderId="0" xfId="0" applyFont="1" applyFill="1" applyBorder="1" applyAlignment="1">
      <alignment wrapText="1"/>
    </xf>
    <xf numFmtId="0" fontId="21" fillId="2" borderId="0" xfId="0" applyFont="1" applyFill="1" applyBorder="1" applyAlignment="1">
      <alignment horizontal="left" vertical="top" wrapText="1"/>
    </xf>
    <xf numFmtId="0" fontId="31" fillId="3" borderId="4" xfId="0" applyFont="1" applyFill="1" applyBorder="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left" vertical="center" wrapText="1"/>
      <protection locked="0"/>
    </xf>
    <xf numFmtId="0" fontId="5" fillId="2" borderId="0" xfId="0" applyFont="1" applyFill="1" applyBorder="1"/>
    <xf numFmtId="0" fontId="11" fillId="2" borderId="0" xfId="0" applyFont="1" applyFill="1" applyBorder="1" applyAlignment="1">
      <alignment horizontal="left" vertical="top" wrapText="1"/>
    </xf>
    <xf numFmtId="0" fontId="7" fillId="2" borderId="0" xfId="0" applyFont="1" applyFill="1" applyBorder="1"/>
    <xf numFmtId="0" fontId="9" fillId="2" borderId="0" xfId="0" applyFont="1" applyFill="1" applyBorder="1"/>
    <xf numFmtId="0" fontId="13" fillId="3" borderId="4" xfId="0" applyNumberFormat="1" applyFont="1" applyFill="1" applyBorder="1" applyAlignment="1">
      <alignment horizontal="center" vertical="center" wrapText="1"/>
    </xf>
    <xf numFmtId="0" fontId="23" fillId="4" borderId="4" xfId="0" applyNumberFormat="1" applyFont="1" applyFill="1" applyBorder="1" applyAlignment="1">
      <alignment horizontal="center" wrapText="1"/>
    </xf>
    <xf numFmtId="0" fontId="27" fillId="4" borderId="4"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24" fillId="4" borderId="4" xfId="0" applyNumberFormat="1" applyFont="1" applyFill="1" applyBorder="1" applyAlignment="1">
      <alignment horizontal="center" vertical="center" wrapText="1"/>
    </xf>
    <xf numFmtId="0" fontId="41" fillId="3" borderId="4" xfId="0" applyNumberFormat="1" applyFont="1" applyFill="1" applyBorder="1" applyAlignment="1">
      <alignment horizontal="center" vertical="center" wrapText="1"/>
    </xf>
    <xf numFmtId="0" fontId="30" fillId="3" borderId="4" xfId="0" applyNumberFormat="1" applyFont="1" applyFill="1" applyBorder="1" applyAlignment="1">
      <alignment horizontal="center" vertical="center" wrapText="1"/>
    </xf>
    <xf numFmtId="0" fontId="19" fillId="4" borderId="4" xfId="0" applyFont="1" applyFill="1" applyBorder="1" applyAlignment="1">
      <alignment horizontal="center" vertical="center" wrapText="1"/>
    </xf>
    <xf numFmtId="0" fontId="32" fillId="4" borderId="4" xfId="0" applyNumberFormat="1" applyFont="1" applyFill="1" applyBorder="1" applyAlignment="1">
      <alignment horizontal="center" wrapText="1"/>
    </xf>
    <xf numFmtId="0" fontId="32" fillId="4" borderId="4" xfId="0" applyNumberFormat="1" applyFont="1" applyFill="1" applyBorder="1" applyAlignment="1">
      <alignment horizontal="center" vertical="center" wrapText="1"/>
    </xf>
    <xf numFmtId="0" fontId="34" fillId="2" borderId="0" xfId="0" applyFont="1" applyFill="1" applyBorder="1"/>
    <xf numFmtId="4" fontId="46" fillId="4" borderId="4" xfId="0" applyNumberFormat="1" applyFont="1" applyFill="1" applyBorder="1" applyAlignment="1">
      <alignment horizontal="center" vertical="center" wrapText="1"/>
    </xf>
    <xf numFmtId="0" fontId="0" fillId="0" borderId="0" xfId="0" applyAlignment="1">
      <alignment vertical="center"/>
    </xf>
    <xf numFmtId="0" fontId="47" fillId="0" borderId="0" xfId="0" applyFont="1" applyAlignment="1">
      <alignment vertical="center" wrapText="1"/>
    </xf>
    <xf numFmtId="0" fontId="48" fillId="0" borderId="0" xfId="0" applyFont="1" applyAlignment="1"/>
    <xf numFmtId="0" fontId="49" fillId="0" borderId="0" xfId="0" applyFont="1" applyAlignment="1">
      <alignment vertical="center"/>
    </xf>
    <xf numFmtId="0" fontId="50" fillId="0" borderId="0" xfId="0" applyFont="1"/>
    <xf numFmtId="0" fontId="49" fillId="0" borderId="0" xfId="0" applyFont="1"/>
    <xf numFmtId="0" fontId="32" fillId="2" borderId="4" xfId="0" applyNumberFormat="1" applyFont="1" applyFill="1" applyBorder="1" applyAlignment="1">
      <alignment horizontal="left" vertical="top" wrapText="1"/>
    </xf>
    <xf numFmtId="0" fontId="32" fillId="0" borderId="4" xfId="0" applyFont="1" applyBorder="1" applyAlignment="1">
      <alignment horizontal="left" vertical="top" wrapText="1"/>
    </xf>
    <xf numFmtId="4" fontId="32" fillId="2" borderId="4" xfId="0" applyNumberFormat="1" applyFont="1" applyFill="1" applyBorder="1" applyAlignment="1">
      <alignment horizontal="right" vertical="center" wrapText="1"/>
    </xf>
    <xf numFmtId="0" fontId="32" fillId="2" borderId="4" xfId="0" applyFont="1" applyFill="1" applyBorder="1" applyAlignment="1">
      <alignment horizontal="left" vertical="top" wrapText="1"/>
    </xf>
    <xf numFmtId="4" fontId="31" fillId="4" borderId="4" xfId="0" applyNumberFormat="1" applyFont="1" applyFill="1" applyBorder="1" applyAlignment="1">
      <alignment horizontal="center" vertical="center" wrapText="1"/>
    </xf>
    <xf numFmtId="4" fontId="32" fillId="3" borderId="4" xfId="0" applyNumberFormat="1" applyFont="1" applyFill="1" applyBorder="1" applyAlignment="1">
      <alignment horizontal="right" vertical="center" wrapText="1"/>
    </xf>
    <xf numFmtId="0" fontId="32" fillId="3" borderId="4" xfId="0" applyFont="1" applyFill="1" applyBorder="1" applyAlignment="1">
      <alignment wrapText="1"/>
    </xf>
    <xf numFmtId="0" fontId="34" fillId="0" borderId="0" xfId="0" applyFont="1"/>
    <xf numFmtId="49" fontId="2" fillId="2" borderId="0" xfId="0" applyNumberFormat="1" applyFont="1" applyFill="1" applyBorder="1" applyAlignment="1">
      <alignment horizontal="left" vertical="top" wrapText="1"/>
    </xf>
    <xf numFmtId="0" fontId="34" fillId="2" borderId="0" xfId="0" applyFont="1" applyFill="1" applyBorder="1" applyAlignment="1">
      <alignment vertical="top"/>
    </xf>
    <xf numFmtId="0" fontId="53" fillId="2" borderId="4" xfId="0" applyFont="1" applyFill="1" applyBorder="1" applyAlignment="1">
      <alignment horizontal="left" vertical="top" wrapText="1"/>
    </xf>
    <xf numFmtId="0" fontId="58" fillId="2" borderId="4" xfId="0" applyFont="1" applyFill="1" applyBorder="1" applyAlignment="1">
      <alignment horizontal="left" vertical="top" wrapText="1"/>
    </xf>
    <xf numFmtId="4" fontId="58" fillId="2" borderId="4" xfId="0" applyNumberFormat="1" applyFont="1" applyFill="1" applyBorder="1" applyAlignment="1">
      <alignment horizontal="left" vertical="top" wrapText="1"/>
    </xf>
    <xf numFmtId="4" fontId="53" fillId="2" borderId="4" xfId="0" applyNumberFormat="1" applyFont="1" applyFill="1" applyBorder="1" applyAlignment="1">
      <alignment horizontal="left" vertical="top" wrapText="1"/>
    </xf>
    <xf numFmtId="0" fontId="14" fillId="2" borderId="4" xfId="0" applyFont="1" applyFill="1" applyBorder="1" applyAlignment="1" applyProtection="1">
      <alignment horizontal="left" vertical="center" wrapText="1"/>
      <protection locked="0"/>
    </xf>
    <xf numFmtId="0" fontId="54" fillId="0" borderId="4" xfId="0" applyFont="1" applyBorder="1" applyAlignment="1">
      <alignment horizontal="left" vertical="top" wrapText="1"/>
    </xf>
    <xf numFmtId="0" fontId="9" fillId="2" borderId="0" xfId="0" applyFont="1" applyFill="1" applyAlignment="1">
      <alignment horizontal="center" vertical="center" wrapText="1"/>
    </xf>
    <xf numFmtId="0" fontId="9" fillId="2" borderId="0" xfId="0" applyFont="1" applyFill="1" applyAlignment="1">
      <alignment wrapText="1"/>
    </xf>
    <xf numFmtId="0" fontId="60" fillId="2" borderId="4" xfId="1" applyFont="1" applyFill="1" applyBorder="1" applyAlignment="1" applyProtection="1">
      <alignment horizontal="left" vertical="top" wrapText="1"/>
      <protection locked="0"/>
    </xf>
    <xf numFmtId="0" fontId="54" fillId="0" borderId="4" xfId="0" applyFont="1" applyBorder="1" applyAlignment="1">
      <alignment horizontal="left" vertical="top"/>
    </xf>
    <xf numFmtId="0" fontId="46" fillId="3" borderId="4" xfId="0" applyFont="1" applyFill="1" applyBorder="1" applyAlignment="1">
      <alignment horizontal="left" vertical="center" wrapText="1"/>
    </xf>
    <xf numFmtId="0" fontId="46" fillId="3" borderId="4" xfId="0" applyFont="1" applyFill="1" applyBorder="1" applyAlignment="1">
      <alignment vertical="center" wrapText="1"/>
    </xf>
    <xf numFmtId="0" fontId="55" fillId="3" borderId="4" xfId="0" applyFont="1" applyFill="1" applyBorder="1" applyAlignment="1">
      <alignment horizontal="left" vertical="center" wrapText="1"/>
    </xf>
    <xf numFmtId="0" fontId="27" fillId="4" borderId="4" xfId="0" applyFont="1" applyFill="1" applyBorder="1" applyAlignment="1">
      <alignment horizontal="center" vertical="center" wrapText="1"/>
    </xf>
    <xf numFmtId="0" fontId="14" fillId="2" borderId="4" xfId="0" applyFont="1" applyFill="1" applyBorder="1" applyAlignment="1">
      <alignment horizontal="right" vertical="center" wrapText="1"/>
    </xf>
    <xf numFmtId="0" fontId="55" fillId="3" borderId="4" xfId="0" applyFont="1" applyFill="1" applyBorder="1" applyAlignment="1">
      <alignment horizontal="right" vertical="center" wrapText="1"/>
    </xf>
    <xf numFmtId="0" fontId="14" fillId="3" borderId="4" xfId="0" applyFont="1" applyFill="1" applyBorder="1" applyAlignment="1">
      <alignment vertical="center"/>
    </xf>
    <xf numFmtId="0" fontId="29" fillId="3" borderId="4" xfId="0" applyFont="1" applyFill="1" applyBorder="1" applyAlignment="1" applyProtection="1">
      <alignment horizontal="center" vertical="center" wrapText="1"/>
      <protection locked="0"/>
    </xf>
    <xf numFmtId="0" fontId="27" fillId="4" borderId="4" xfId="0" applyFont="1" applyFill="1" applyBorder="1" applyAlignment="1">
      <alignment horizontal="center" vertical="center" wrapText="1"/>
    </xf>
    <xf numFmtId="0" fontId="42" fillId="3" borderId="4" xfId="0" applyFont="1" applyFill="1" applyBorder="1" applyAlignment="1">
      <alignment horizontal="center" vertical="center" wrapText="1"/>
    </xf>
    <xf numFmtId="0" fontId="54" fillId="2" borderId="4" xfId="0" applyFont="1" applyFill="1" applyBorder="1" applyAlignment="1">
      <alignment horizontal="left" vertical="top" wrapText="1"/>
    </xf>
    <xf numFmtId="0" fontId="38" fillId="4" borderId="4" xfId="0" applyFont="1" applyFill="1" applyBorder="1" applyAlignment="1">
      <alignment horizontal="center" vertical="center" wrapText="1"/>
    </xf>
    <xf numFmtId="0" fontId="14" fillId="0" borderId="4" xfId="0" applyNumberFormat="1" applyFont="1" applyFill="1" applyBorder="1" applyAlignment="1">
      <alignment horizontal="left" vertical="top" wrapText="1"/>
    </xf>
    <xf numFmtId="0" fontId="14" fillId="0" borderId="4" xfId="0" applyFont="1" applyFill="1" applyBorder="1" applyAlignment="1">
      <alignment horizontal="left" vertical="top" wrapText="1"/>
    </xf>
    <xf numFmtId="4" fontId="14" fillId="2" borderId="4" xfId="0" applyNumberFormat="1" applyFont="1" applyFill="1" applyBorder="1" applyAlignment="1">
      <alignment horizontal="right" vertical="center" wrapText="1"/>
    </xf>
    <xf numFmtId="0" fontId="57" fillId="2" borderId="4" xfId="1" applyFill="1" applyBorder="1" applyAlignment="1" applyProtection="1">
      <alignment horizontal="left" vertical="top" wrapText="1"/>
      <protection locked="0"/>
    </xf>
    <xf numFmtId="0" fontId="23" fillId="3" borderId="4" xfId="0" applyFont="1" applyFill="1" applyBorder="1" applyAlignment="1">
      <alignment wrapText="1"/>
    </xf>
    <xf numFmtId="0" fontId="32" fillId="0" borderId="4" xfId="0" applyNumberFormat="1" applyFont="1" applyFill="1" applyBorder="1" applyAlignment="1">
      <alignment horizontal="left" vertical="top" wrapText="1"/>
    </xf>
    <xf numFmtId="0" fontId="32" fillId="2" borderId="4" xfId="0" applyNumberFormat="1" applyFont="1" applyFill="1" applyBorder="1" applyAlignment="1">
      <alignment vertical="top" wrapText="1"/>
    </xf>
    <xf numFmtId="0" fontId="32" fillId="2" borderId="4" xfId="0" applyFont="1" applyFill="1" applyBorder="1" applyAlignment="1">
      <alignment vertical="top" wrapText="1"/>
    </xf>
    <xf numFmtId="4" fontId="32" fillId="2" borderId="4" xfId="0" applyNumberFormat="1" applyFont="1" applyFill="1" applyBorder="1" applyAlignment="1">
      <alignment vertical="center" wrapText="1"/>
    </xf>
    <xf numFmtId="4" fontId="32" fillId="3" borderId="4" xfId="0" applyNumberFormat="1" applyFont="1" applyFill="1" applyBorder="1" applyAlignment="1">
      <alignment horizontal="left" vertical="top" wrapText="1"/>
    </xf>
    <xf numFmtId="4" fontId="32" fillId="3" borderId="4" xfId="0" applyNumberFormat="1" applyFont="1" applyFill="1" applyBorder="1" applyAlignment="1">
      <alignment horizontal="right" vertical="top" wrapText="1"/>
    </xf>
    <xf numFmtId="0" fontId="32" fillId="0" borderId="5" xfId="0" applyNumberFormat="1" applyFont="1" applyFill="1" applyBorder="1" applyAlignment="1">
      <alignment horizontal="left" vertical="top" wrapText="1"/>
    </xf>
    <xf numFmtId="4" fontId="14" fillId="0" borderId="4" xfId="0" quotePrefix="1" applyNumberFormat="1" applyFont="1" applyFill="1" applyBorder="1" applyAlignment="1">
      <alignment horizontal="right" vertical="center" wrapText="1"/>
    </xf>
    <xf numFmtId="4" fontId="14" fillId="0" borderId="4" xfId="0" applyNumberFormat="1" applyFont="1" applyFill="1" applyBorder="1" applyAlignment="1">
      <alignment horizontal="right" vertical="center" wrapText="1"/>
    </xf>
    <xf numFmtId="0" fontId="21" fillId="2" borderId="0" xfId="0" applyFont="1" applyFill="1" applyBorder="1" applyAlignment="1">
      <alignment vertical="top" wrapText="1"/>
    </xf>
    <xf numFmtId="0" fontId="32" fillId="2" borderId="5" xfId="0" applyNumberFormat="1" applyFont="1" applyFill="1" applyBorder="1" applyAlignment="1">
      <alignment horizontal="left" vertical="top" wrapText="1"/>
    </xf>
    <xf numFmtId="0" fontId="32" fillId="2" borderId="4" xfId="0" applyNumberFormat="1" applyFont="1" applyFill="1" applyBorder="1" applyAlignment="1">
      <alignment horizontal="left" vertical="top" wrapText="1"/>
    </xf>
    <xf numFmtId="0" fontId="24" fillId="2" borderId="5" xfId="0" applyNumberFormat="1" applyFont="1" applyFill="1" applyBorder="1" applyAlignment="1">
      <alignment horizontal="left" vertical="top" wrapText="1"/>
    </xf>
    <xf numFmtId="0" fontId="63" fillId="0" borderId="4" xfId="0" applyFont="1" applyFill="1" applyBorder="1" applyAlignment="1">
      <alignment horizontal="center" vertical="center" wrapText="1"/>
    </xf>
    <xf numFmtId="0" fontId="61" fillId="2" borderId="4" xfId="0" applyFont="1" applyFill="1" applyBorder="1" applyAlignment="1">
      <alignment horizontal="left" vertical="top" wrapText="1"/>
    </xf>
    <xf numFmtId="0" fontId="62" fillId="2" borderId="4" xfId="0" applyFont="1" applyFill="1" applyBorder="1" applyAlignment="1">
      <alignment horizontal="left" vertical="top" wrapText="1"/>
    </xf>
    <xf numFmtId="0" fontId="32" fillId="2" borderId="4" xfId="0" applyNumberFormat="1" applyFont="1" applyFill="1" applyBorder="1" applyAlignment="1">
      <alignment horizontal="left" vertical="top" wrapText="1"/>
    </xf>
    <xf numFmtId="0" fontId="30" fillId="2" borderId="4" xfId="0" applyFont="1" applyFill="1" applyBorder="1" applyAlignment="1">
      <alignment horizontal="left" vertical="top" wrapText="1"/>
    </xf>
    <xf numFmtId="0" fontId="32" fillId="0" borderId="4" xfId="0" applyFont="1" applyFill="1" applyBorder="1" applyAlignment="1">
      <alignment horizontal="left" vertical="top" wrapText="1"/>
    </xf>
    <xf numFmtId="49" fontId="53" fillId="2" borderId="4" xfId="0" applyNumberFormat="1" applyFont="1" applyFill="1" applyBorder="1" applyAlignment="1">
      <alignment horizontal="left" vertical="top" wrapText="1"/>
    </xf>
    <xf numFmtId="49" fontId="14" fillId="2" borderId="4" xfId="0" applyNumberFormat="1" applyFont="1" applyFill="1" applyBorder="1" applyAlignment="1">
      <alignment vertical="top" wrapText="1"/>
    </xf>
    <xf numFmtId="49" fontId="53" fillId="2" borderId="4" xfId="0" applyNumberFormat="1" applyFont="1" applyFill="1" applyBorder="1" applyAlignment="1">
      <alignment vertical="top" wrapText="1"/>
    </xf>
    <xf numFmtId="4" fontId="32" fillId="0" borderId="4" xfId="0" applyNumberFormat="1" applyFont="1" applyFill="1" applyBorder="1" applyAlignment="1">
      <alignment horizontal="right" vertical="center" wrapText="1"/>
    </xf>
    <xf numFmtId="0" fontId="14" fillId="2" borderId="4" xfId="0" applyFont="1" applyFill="1" applyBorder="1" applyAlignment="1">
      <alignment horizontal="right" vertical="center" wrapText="1"/>
    </xf>
    <xf numFmtId="0" fontId="14" fillId="2" borderId="4" xfId="0" applyFont="1" applyFill="1" applyBorder="1" applyAlignment="1">
      <alignment vertical="center" wrapText="1"/>
    </xf>
    <xf numFmtId="0" fontId="14" fillId="2" borderId="4" xfId="0" applyFont="1" applyFill="1" applyBorder="1" applyAlignment="1">
      <alignment horizontal="right" vertical="center" wrapText="1"/>
    </xf>
    <xf numFmtId="0" fontId="14" fillId="2"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32" fillId="2" borderId="4" xfId="0" applyNumberFormat="1" applyFont="1" applyFill="1" applyBorder="1" applyAlignment="1">
      <alignment horizontal="left" vertical="top" wrapText="1"/>
    </xf>
    <xf numFmtId="0" fontId="32" fillId="2" borderId="4" xfId="0" applyFont="1" applyFill="1" applyBorder="1" applyAlignment="1">
      <alignment horizontal="left" vertical="center" wrapText="1"/>
    </xf>
    <xf numFmtId="0" fontId="24" fillId="4" borderId="4"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4" fillId="2" borderId="0" xfId="0" applyFont="1" applyFill="1" applyBorder="1" applyAlignment="1">
      <alignment horizontal="left" wrapText="1"/>
    </xf>
    <xf numFmtId="0" fontId="14" fillId="2" borderId="1"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top" wrapText="1"/>
      <protection locked="0"/>
    </xf>
    <xf numFmtId="0" fontId="32" fillId="2" borderId="6" xfId="0" applyFont="1" applyFill="1" applyBorder="1" applyAlignment="1">
      <alignment horizontal="left" vertical="center" wrapText="1"/>
    </xf>
    <xf numFmtId="0" fontId="27" fillId="4" borderId="4" xfId="0" applyFont="1" applyFill="1" applyBorder="1" applyAlignment="1">
      <alignment horizontal="center" vertical="center" wrapText="1"/>
    </xf>
    <xf numFmtId="0" fontId="64" fillId="2" borderId="4" xfId="0" applyFont="1" applyFill="1" applyBorder="1" applyAlignment="1">
      <alignment horizontal="left" vertical="top" wrapText="1"/>
    </xf>
    <xf numFmtId="3" fontId="53" fillId="2" borderId="4" xfId="0" applyNumberFormat="1" applyFont="1" applyFill="1" applyBorder="1" applyAlignment="1">
      <alignment horizontal="center" vertical="center" wrapText="1"/>
    </xf>
    <xf numFmtId="0" fontId="53" fillId="2" borderId="4" xfId="0" applyFont="1" applyFill="1" applyBorder="1" applyAlignment="1">
      <alignment horizontal="center" vertical="center" wrapText="1"/>
    </xf>
    <xf numFmtId="0" fontId="34" fillId="0" borderId="0" xfId="0" applyFont="1" applyAlignment="1">
      <alignment horizontal="right" vertical="center"/>
    </xf>
    <xf numFmtId="4" fontId="34" fillId="0" borderId="0" xfId="0" applyNumberFormat="1" applyFont="1" applyAlignment="1">
      <alignment horizontal="right" vertical="center"/>
    </xf>
    <xf numFmtId="0" fontId="54" fillId="3" borderId="4" xfId="0" applyFont="1" applyFill="1" applyBorder="1" applyAlignment="1">
      <alignment horizontal="right" vertical="center"/>
    </xf>
    <xf numFmtId="0" fontId="34" fillId="0" borderId="7" xfId="0" applyFont="1" applyBorder="1" applyAlignment="1">
      <alignment horizontal="right" vertical="center"/>
    </xf>
    <xf numFmtId="4" fontId="34" fillId="0" borderId="7" xfId="0" applyNumberFormat="1" applyFont="1" applyBorder="1" applyAlignment="1">
      <alignment horizontal="right" vertical="center"/>
    </xf>
    <xf numFmtId="0" fontId="66" fillId="0" borderId="0" xfId="0" applyFont="1"/>
    <xf numFmtId="0" fontId="57" fillId="2" borderId="1" xfId="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54" fillId="0" borderId="4"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4" fillId="0" borderId="4" xfId="0" applyFont="1" applyFill="1" applyBorder="1" applyAlignment="1" applyProtection="1">
      <alignment horizontal="left" vertical="top" wrapText="1"/>
      <protection locked="0"/>
    </xf>
    <xf numFmtId="0" fontId="32" fillId="2" borderId="5" xfId="0" applyFont="1" applyFill="1" applyBorder="1" applyAlignment="1">
      <alignment horizontal="left" vertical="top" wrapText="1"/>
    </xf>
    <xf numFmtId="0" fontId="32" fillId="0" borderId="4" xfId="0" applyFont="1" applyFill="1" applyBorder="1" applyAlignment="1">
      <alignment horizontal="left" vertical="center" wrapText="1"/>
    </xf>
    <xf numFmtId="0" fontId="49" fillId="0" borderId="0" xfId="0" applyFont="1" applyAlignment="1"/>
    <xf numFmtId="0" fontId="0" fillId="0" borderId="0" xfId="0" applyAlignment="1"/>
    <xf numFmtId="0" fontId="51" fillId="0" borderId="0" xfId="0" applyFont="1" applyAlignment="1">
      <alignment vertical="top" wrapText="1"/>
    </xf>
    <xf numFmtId="0" fontId="0" fillId="0" borderId="0" xfId="0" applyAlignment="1">
      <alignment wrapText="1"/>
    </xf>
    <xf numFmtId="49" fontId="10" fillId="2" borderId="0" xfId="0" applyNumberFormat="1" applyFont="1" applyFill="1" applyBorder="1" applyAlignment="1">
      <alignment horizontal="left" vertical="top" wrapText="1"/>
    </xf>
    <xf numFmtId="49" fontId="22" fillId="4" borderId="4" xfId="0" applyNumberFormat="1" applyFont="1" applyFill="1" applyBorder="1" applyAlignment="1">
      <alignment horizontal="center" vertical="center" wrapText="1"/>
    </xf>
    <xf numFmtId="49" fontId="19" fillId="2" borderId="0" xfId="0" applyNumberFormat="1" applyFont="1" applyFill="1" applyBorder="1" applyAlignment="1">
      <alignment horizontal="left" wrapText="1"/>
    </xf>
    <xf numFmtId="49" fontId="23" fillId="2" borderId="0" xfId="0" applyNumberFormat="1" applyFont="1" applyFill="1" applyBorder="1" applyAlignment="1">
      <alignment horizontal="left" wrapText="1"/>
    </xf>
    <xf numFmtId="49" fontId="25" fillId="2" borderId="0" xfId="0" applyNumberFormat="1" applyFont="1" applyFill="1" applyBorder="1" applyAlignment="1">
      <alignment horizontal="left" wrapText="1"/>
    </xf>
    <xf numFmtId="0" fontId="27" fillId="3" borderId="4" xfId="0" applyFont="1" applyFill="1" applyBorder="1" applyAlignment="1" applyProtection="1">
      <alignment horizontal="center" vertical="center" wrapText="1"/>
      <protection locked="0"/>
    </xf>
    <xf numFmtId="0" fontId="24" fillId="4" borderId="4"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protection locked="0"/>
    </xf>
    <xf numFmtId="0" fontId="14" fillId="2" borderId="1"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top" wrapText="1"/>
      <protection locked="0"/>
    </xf>
    <xf numFmtId="0" fontId="24" fillId="2" borderId="0" xfId="0" applyFont="1" applyFill="1" applyBorder="1" applyAlignment="1">
      <alignment horizontal="left" wrapText="1"/>
    </xf>
    <xf numFmtId="0" fontId="14" fillId="0" borderId="1" xfId="0" applyFont="1" applyFill="1" applyBorder="1" applyAlignment="1" applyProtection="1">
      <alignment horizontal="left" vertical="top" wrapText="1"/>
      <protection locked="0"/>
    </xf>
    <xf numFmtId="0" fontId="14" fillId="0" borderId="3" xfId="0" applyFont="1" applyFill="1" applyBorder="1" applyAlignment="1" applyProtection="1">
      <alignment horizontal="left" vertical="top" wrapText="1"/>
      <protection locked="0"/>
    </xf>
    <xf numFmtId="49" fontId="10" fillId="2" borderId="0" xfId="0" applyNumberFormat="1" applyFont="1" applyFill="1" applyBorder="1" applyAlignment="1" applyProtection="1">
      <alignment horizontal="left" vertical="top" wrapText="1"/>
      <protection locked="0"/>
    </xf>
    <xf numFmtId="49" fontId="32" fillId="2" borderId="0" xfId="0" applyNumberFormat="1" applyFont="1" applyFill="1" applyBorder="1" applyAlignment="1" applyProtection="1">
      <alignment horizontal="left" vertical="top" wrapText="1"/>
      <protection locked="0"/>
    </xf>
    <xf numFmtId="0" fontId="27" fillId="4" borderId="4" xfId="0" applyFont="1" applyFill="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3"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top" wrapText="1"/>
      <protection locked="0"/>
    </xf>
    <xf numFmtId="0" fontId="29" fillId="3" borderId="4" xfId="0" applyFont="1" applyFill="1" applyBorder="1" applyAlignment="1" applyProtection="1">
      <alignment horizontal="center" vertical="center" wrapText="1"/>
      <protection locked="0"/>
    </xf>
    <xf numFmtId="0" fontId="31" fillId="3" borderId="4" xfId="0" applyNumberFormat="1" applyFont="1" applyFill="1" applyBorder="1" applyAlignment="1">
      <alignment horizontal="right" vertical="center" wrapText="1"/>
    </xf>
    <xf numFmtId="0" fontId="19" fillId="2" borderId="0" xfId="0" applyFont="1" applyFill="1" applyBorder="1" applyAlignment="1">
      <alignment horizontal="left" wrapText="1"/>
    </xf>
    <xf numFmtId="0" fontId="26" fillId="2" borderId="0" xfId="0" applyFont="1" applyFill="1" applyBorder="1" applyAlignment="1">
      <alignment horizontal="left" wrapText="1"/>
    </xf>
    <xf numFmtId="4" fontId="24" fillId="4" borderId="4" xfId="0" applyNumberFormat="1" applyFont="1" applyFill="1" applyBorder="1" applyAlignment="1">
      <alignment horizontal="center" vertical="center" wrapText="1"/>
    </xf>
    <xf numFmtId="0" fontId="24" fillId="2" borderId="4" xfId="0" applyNumberFormat="1" applyFont="1" applyFill="1" applyBorder="1" applyAlignment="1">
      <alignment horizontal="left" vertical="top" wrapText="1"/>
    </xf>
    <xf numFmtId="49" fontId="34" fillId="2" borderId="0" xfId="0" applyNumberFormat="1" applyFont="1" applyFill="1" applyBorder="1" applyAlignment="1">
      <alignment horizontal="left" vertical="top" wrapText="1"/>
    </xf>
    <xf numFmtId="4" fontId="30" fillId="3" borderId="4" xfId="0" applyNumberFormat="1" applyFont="1" applyFill="1" applyBorder="1" applyAlignment="1">
      <alignment horizontal="center" vertical="center" wrapText="1"/>
    </xf>
    <xf numFmtId="0" fontId="32" fillId="2" borderId="5" xfId="0" applyNumberFormat="1" applyFont="1" applyFill="1" applyBorder="1" applyAlignment="1">
      <alignment vertical="top" wrapText="1"/>
    </xf>
    <xf numFmtId="0" fontId="32" fillId="2" borderId="12" xfId="0" applyNumberFormat="1" applyFont="1" applyFill="1" applyBorder="1" applyAlignment="1">
      <alignment vertical="top" wrapText="1"/>
    </xf>
    <xf numFmtId="0" fontId="32" fillId="2" borderId="5" xfId="0" applyNumberFormat="1" applyFont="1" applyFill="1" applyBorder="1" applyAlignment="1">
      <alignment horizontal="left" vertical="top" wrapText="1"/>
    </xf>
    <xf numFmtId="0" fontId="32" fillId="2" borderId="12" xfId="0" applyNumberFormat="1" applyFont="1" applyFill="1" applyBorder="1" applyAlignment="1">
      <alignment horizontal="left" vertical="top" wrapText="1"/>
    </xf>
    <xf numFmtId="0" fontId="32" fillId="2" borderId="6" xfId="0" applyNumberFormat="1" applyFont="1" applyFill="1" applyBorder="1" applyAlignment="1">
      <alignment horizontal="left" vertical="top" wrapText="1"/>
    </xf>
    <xf numFmtId="0" fontId="32" fillId="2" borderId="6" xfId="0" applyNumberFormat="1" applyFont="1" applyFill="1" applyBorder="1" applyAlignment="1">
      <alignment vertical="top" wrapText="1"/>
    </xf>
    <xf numFmtId="0" fontId="59" fillId="4" borderId="4" xfId="0" applyFont="1" applyFill="1" applyBorder="1" applyAlignment="1" applyProtection="1">
      <alignment horizontal="left" vertical="center" wrapText="1"/>
      <protection locked="0"/>
    </xf>
    <xf numFmtId="0" fontId="21" fillId="2" borderId="0" xfId="0" applyFont="1" applyFill="1" applyBorder="1" applyAlignment="1">
      <alignment horizontal="left" vertical="top" wrapText="1"/>
    </xf>
    <xf numFmtId="0" fontId="24" fillId="4" borderId="4" xfId="0" applyFont="1" applyFill="1" applyBorder="1" applyAlignment="1" applyProtection="1">
      <alignment horizontal="left" vertical="center" wrapText="1"/>
      <protection locked="0"/>
    </xf>
    <xf numFmtId="0" fontId="14" fillId="2" borderId="0" xfId="0" applyFont="1" applyFill="1" applyBorder="1" applyAlignment="1">
      <alignment horizontal="left" vertical="top" wrapText="1"/>
    </xf>
    <xf numFmtId="0" fontId="32" fillId="2" borderId="5" xfId="0" applyFont="1" applyFill="1" applyBorder="1" applyAlignment="1">
      <alignment horizontal="left" vertical="center" wrapText="1"/>
    </xf>
    <xf numFmtId="0" fontId="32" fillId="2" borderId="12"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21" fillId="2" borderId="0" xfId="0" applyFont="1" applyFill="1" applyBorder="1" applyAlignment="1">
      <alignment vertical="top" wrapText="1"/>
    </xf>
    <xf numFmtId="0" fontId="32" fillId="2" borderId="4" xfId="0" applyNumberFormat="1" applyFont="1" applyFill="1" applyBorder="1" applyAlignment="1">
      <alignment horizontal="left" vertical="top" wrapText="1"/>
    </xf>
    <xf numFmtId="0" fontId="14" fillId="2" borderId="0" xfId="0" applyNumberFormat="1" applyFont="1" applyFill="1" applyBorder="1" applyAlignment="1">
      <alignment horizontal="left" vertical="top" wrapText="1"/>
    </xf>
    <xf numFmtId="0" fontId="4" fillId="2" borderId="7" xfId="0" applyFont="1" applyFill="1" applyBorder="1" applyAlignment="1">
      <alignment horizontal="left" wrapText="1"/>
    </xf>
    <xf numFmtId="0" fontId="17" fillId="2" borderId="0" xfId="0" applyFont="1" applyFill="1" applyBorder="1" applyAlignment="1">
      <alignment horizontal="left" vertical="top" wrapText="1"/>
    </xf>
    <xf numFmtId="0" fontId="3" fillId="2" borderId="0" xfId="0" applyNumberFormat="1" applyFont="1" applyFill="1" applyBorder="1" applyAlignment="1">
      <alignment horizontal="right" vertical="center" wrapText="1"/>
    </xf>
    <xf numFmtId="0" fontId="3" fillId="2" borderId="0" xfId="0" applyFont="1" applyFill="1" applyBorder="1" applyAlignment="1">
      <alignment horizontal="left" wrapText="1"/>
    </xf>
    <xf numFmtId="4" fontId="3" fillId="2" borderId="0" xfId="0" applyNumberFormat="1" applyFont="1" applyFill="1" applyBorder="1" applyAlignment="1">
      <alignment horizontal="center" vertical="center" wrapText="1"/>
    </xf>
    <xf numFmtId="4" fontId="13" fillId="2" borderId="0" xfId="0" applyNumberFormat="1" applyFont="1" applyFill="1" applyBorder="1" applyAlignment="1">
      <alignment horizontal="center" vertical="center" wrapText="1"/>
    </xf>
    <xf numFmtId="0" fontId="3" fillId="2" borderId="0" xfId="0" applyNumberFormat="1" applyFont="1" applyFill="1" applyBorder="1" applyAlignment="1">
      <alignment horizontal="left" vertical="top" wrapText="1"/>
    </xf>
    <xf numFmtId="0" fontId="16" fillId="2" borderId="0" xfId="0" applyNumberFormat="1" applyFont="1" applyFill="1" applyBorder="1" applyAlignment="1">
      <alignment horizontal="left" vertical="top" wrapText="1"/>
    </xf>
    <xf numFmtId="49" fontId="2" fillId="2" borderId="0" xfId="0" applyNumberFormat="1" applyFont="1" applyFill="1" applyBorder="1" applyAlignment="1">
      <alignment horizontal="left" vertical="top" wrapText="1"/>
    </xf>
    <xf numFmtId="0" fontId="31" fillId="3" borderId="1" xfId="0" applyNumberFormat="1" applyFont="1" applyFill="1" applyBorder="1" applyAlignment="1">
      <alignment horizontal="right" vertical="center" wrapText="1"/>
    </xf>
    <xf numFmtId="0" fontId="31" fillId="3" borderId="2" xfId="0" applyNumberFormat="1" applyFont="1" applyFill="1" applyBorder="1" applyAlignment="1">
      <alignment horizontal="right" vertical="center" wrapText="1"/>
    </xf>
    <xf numFmtId="0" fontId="31" fillId="3" borderId="3" xfId="0" applyNumberFormat="1" applyFont="1" applyFill="1" applyBorder="1" applyAlignment="1">
      <alignment horizontal="right" vertical="center" wrapText="1"/>
    </xf>
    <xf numFmtId="0" fontId="19" fillId="2" borderId="13" xfId="0" applyFont="1" applyFill="1" applyBorder="1" applyAlignment="1">
      <alignment horizontal="left" wrapText="1"/>
    </xf>
    <xf numFmtId="0" fontId="26" fillId="2" borderId="13" xfId="0" applyFont="1" applyFill="1" applyBorder="1" applyAlignment="1">
      <alignment horizontal="left" wrapText="1"/>
    </xf>
    <xf numFmtId="4" fontId="24" fillId="4" borderId="14" xfId="0" applyNumberFormat="1" applyFont="1" applyFill="1" applyBorder="1" applyAlignment="1">
      <alignment horizontal="center" vertical="center" wrapText="1"/>
    </xf>
    <xf numFmtId="0" fontId="24" fillId="2" borderId="5" xfId="0" applyNumberFormat="1" applyFont="1" applyFill="1" applyBorder="1" applyAlignment="1">
      <alignment horizontal="left" vertical="top" wrapText="1"/>
    </xf>
    <xf numFmtId="0" fontId="24" fillId="2" borderId="12" xfId="0" applyNumberFormat="1" applyFont="1" applyFill="1" applyBorder="1" applyAlignment="1">
      <alignment horizontal="left" vertical="top" wrapText="1"/>
    </xf>
    <xf numFmtId="49" fontId="14" fillId="2" borderId="0" xfId="0" applyNumberFormat="1" applyFont="1" applyFill="1" applyBorder="1" applyAlignment="1">
      <alignment horizontal="left" vertical="top" wrapText="1"/>
    </xf>
    <xf numFmtId="0" fontId="19" fillId="2" borderId="7" xfId="0" applyFont="1" applyFill="1" applyBorder="1" applyAlignment="1">
      <alignment horizontal="left" wrapText="1"/>
    </xf>
    <xf numFmtId="0" fontId="34" fillId="0" borderId="0" xfId="0" applyFont="1" applyAlignment="1">
      <alignment vertical="top" wrapText="1"/>
    </xf>
    <xf numFmtId="0" fontId="42" fillId="3" borderId="4" xfId="0" applyFont="1" applyFill="1" applyBorder="1" applyAlignment="1">
      <alignment horizontal="center" vertical="center" wrapText="1"/>
    </xf>
    <xf numFmtId="0" fontId="64" fillId="2" borderId="4" xfId="0" applyFont="1" applyFill="1" applyBorder="1" applyAlignment="1">
      <alignment horizontal="left" vertical="top" wrapText="1"/>
    </xf>
    <xf numFmtId="0" fontId="24" fillId="2" borderId="2" xfId="0" applyFont="1" applyFill="1" applyBorder="1" applyAlignment="1">
      <alignment horizontal="left" wrapText="1"/>
    </xf>
    <xf numFmtId="0" fontId="27" fillId="4" borderId="4" xfId="0" applyFont="1" applyFill="1" applyBorder="1" applyAlignment="1">
      <alignment horizontal="center" vertical="center" wrapText="1"/>
    </xf>
    <xf numFmtId="0" fontId="24" fillId="2" borderId="7" xfId="0" applyFont="1" applyFill="1" applyBorder="1" applyAlignment="1">
      <alignment horizontal="left" wrapText="1"/>
    </xf>
    <xf numFmtId="0" fontId="45" fillId="4" borderId="4" xfId="0" applyFont="1" applyFill="1" applyBorder="1" applyAlignment="1">
      <alignment horizontal="center" vertical="center" wrapText="1"/>
    </xf>
    <xf numFmtId="49" fontId="54" fillId="2" borderId="0" xfId="0" applyNumberFormat="1" applyFont="1" applyFill="1" applyBorder="1" applyAlignment="1">
      <alignment horizontal="left" vertical="top" wrapText="1"/>
    </xf>
    <xf numFmtId="0" fontId="38" fillId="4" borderId="4" xfId="0" applyFont="1" applyFill="1" applyBorder="1" applyAlignment="1">
      <alignment horizontal="center" vertical="center" wrapText="1"/>
    </xf>
    <xf numFmtId="49" fontId="0" fillId="2" borderId="0" xfId="0" applyNumberFormat="1" applyFont="1" applyFill="1" applyBorder="1" applyAlignment="1">
      <alignment horizontal="left" vertical="top" wrapText="1"/>
    </xf>
    <xf numFmtId="0" fontId="10" fillId="2" borderId="0" xfId="0" applyFont="1" applyFill="1" applyAlignment="1">
      <alignment horizontal="left" vertical="top" wrapText="1"/>
    </xf>
    <xf numFmtId="0" fontId="54" fillId="3" borderId="1" xfId="0" applyFont="1" applyFill="1" applyBorder="1" applyAlignment="1">
      <alignment horizontal="right" vertical="center"/>
    </xf>
    <xf numFmtId="0" fontId="54" fillId="3" borderId="3" xfId="0" applyFont="1" applyFill="1" applyBorder="1" applyAlignment="1">
      <alignment horizontal="right" vertical="center"/>
    </xf>
    <xf numFmtId="0" fontId="24" fillId="2" borderId="7" xfId="0" applyFont="1" applyFill="1" applyBorder="1" applyAlignment="1">
      <alignment horizontal="left"/>
    </xf>
    <xf numFmtId="49" fontId="27" fillId="4" borderId="5" xfId="0" applyNumberFormat="1" applyFont="1" applyFill="1" applyBorder="1" applyAlignment="1">
      <alignment horizontal="center" vertical="center" wrapText="1"/>
    </xf>
    <xf numFmtId="49" fontId="27" fillId="4" borderId="12" xfId="0" applyNumberFormat="1" applyFont="1" applyFill="1" applyBorder="1" applyAlignment="1">
      <alignment horizontal="center" vertical="center" wrapText="1"/>
    </xf>
    <xf numFmtId="0" fontId="14" fillId="2" borderId="1" xfId="0" applyFont="1" applyFill="1" applyBorder="1" applyAlignment="1">
      <alignment horizontal="right" vertical="center" wrapText="1"/>
    </xf>
    <xf numFmtId="0" fontId="14" fillId="2" borderId="3" xfId="0" applyFont="1" applyFill="1" applyBorder="1" applyAlignment="1">
      <alignment horizontal="right" vertical="center" wrapText="1"/>
    </xf>
    <xf numFmtId="0" fontId="14" fillId="2" borderId="0" xfId="0" applyFont="1" applyFill="1" applyAlignment="1">
      <alignment horizontal="left" vertical="top" wrapText="1"/>
    </xf>
    <xf numFmtId="0" fontId="19" fillId="2" borderId="0" xfId="0" applyFont="1" applyFill="1" applyBorder="1" applyAlignment="1">
      <alignment horizontal="left"/>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49" fontId="39" fillId="2" borderId="0" xfId="0" applyNumberFormat="1" applyFont="1" applyFill="1" applyBorder="1" applyAlignment="1">
      <alignment horizontal="left" vertical="top" wrapText="1"/>
    </xf>
    <xf numFmtId="0" fontId="32" fillId="2" borderId="0" xfId="0" applyFont="1" applyFill="1" applyAlignment="1">
      <alignment horizontal="left" vertical="top" wrapText="1"/>
    </xf>
    <xf numFmtId="0" fontId="34" fillId="2" borderId="2" xfId="0" applyFont="1" applyFill="1" applyBorder="1" applyAlignment="1">
      <alignment vertical="top" wrapText="1"/>
    </xf>
    <xf numFmtId="0" fontId="34" fillId="2" borderId="3" xfId="0" applyFont="1" applyFill="1" applyBorder="1" applyAlignment="1">
      <alignment vertical="top" wrapText="1"/>
    </xf>
    <xf numFmtId="4" fontId="58" fillId="2" borderId="1" xfId="0" applyNumberFormat="1" applyFont="1" applyFill="1" applyBorder="1" applyAlignment="1">
      <alignment horizontal="left" vertical="top" wrapText="1"/>
    </xf>
    <xf numFmtId="4" fontId="58" fillId="2" borderId="3" xfId="0" applyNumberFormat="1" applyFont="1" applyFill="1" applyBorder="1" applyAlignment="1">
      <alignment horizontal="left" vertical="top" wrapText="1"/>
    </xf>
  </cellXfs>
  <cellStyles count="2">
    <cellStyle name="Hiperveza" xfId="1" builtinId="8"/>
    <cellStyle name="Obič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876300</xdr:colOff>
      <xdr:row>4</xdr:row>
      <xdr:rowOff>59512</xdr:rowOff>
    </xdr:to>
    <xdr:pic>
      <xdr:nvPicPr>
        <xdr:cNvPr id="2" name="Picture 1" descr="LOGOnpk2014.jp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76200"/>
          <a:ext cx="876300" cy="878662"/>
        </a:xfrm>
        <a:prstGeom prst="rect">
          <a:avLst/>
        </a:prstGeom>
      </xdr:spPr>
    </xdr:pic>
    <xdr:clientData/>
  </xdr:twoCellAnchor>
  <xdr:twoCellAnchor editAs="oneCell">
    <xdr:from>
      <xdr:col>0</xdr:col>
      <xdr:colOff>0</xdr:colOff>
      <xdr:row>0</xdr:row>
      <xdr:rowOff>76200</xdr:rowOff>
    </xdr:from>
    <xdr:to>
      <xdr:col>0</xdr:col>
      <xdr:colOff>876300</xdr:colOff>
      <xdr:row>4</xdr:row>
      <xdr:rowOff>126187</xdr:rowOff>
    </xdr:to>
    <xdr:pic>
      <xdr:nvPicPr>
        <xdr:cNvPr id="3" name="Picture 1" descr="LOGOnpk2014.jp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0" y="76200"/>
          <a:ext cx="876300" cy="8786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e\Godisnji%20programi%20i%20izvjesca\Godisnji%20programi\SMJERNICE_Parkovi\Smjernice%20za%20GP%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ladislav/Documents/LEGISLATIVA/GPR/2015/Kornati-GPR-2016-za%20MZOIP%20kona&#269;n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upute"/>
      <sheetName val="1_izrada_programa A4"/>
      <sheetName val="2_javna_ustanova A4"/>
      <sheetName val="3_ocjena_stanja A4"/>
      <sheetName val="4_aktivnosti A3 "/>
      <sheetName val="5_cjenik i koncesije A4"/>
      <sheetName val="6_dodatak A4"/>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9">
          <cell r="A9" t="str">
            <v>Na neodređeno, puno radno vrijeme</v>
          </cell>
        </row>
        <row r="10">
          <cell r="A10" t="str">
            <v>Na neodređeno, pola radnog vremena</v>
          </cell>
        </row>
        <row r="11">
          <cell r="A11" t="str">
            <v>Na određeno, puno radno vrijeme</v>
          </cell>
        </row>
        <row r="12">
          <cell r="A12" t="str">
            <v>Na određeno, pola radnog vremena</v>
          </cell>
        </row>
        <row r="13">
          <cell r="A13" t="str">
            <v>Stručno osposobljavanje bez zasnivanja radnog odnosa</v>
          </cell>
        </row>
        <row r="14">
          <cell r="A14" t="str">
            <v xml:space="preserve">Ostalo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0_naslovna A4"/>
      <sheetName val="1_izrada_programa A4"/>
      <sheetName val="2_javna_ustanova A4"/>
      <sheetName val="3_ocjena_stanja A4"/>
      <sheetName val="4_aktivnosti A3 "/>
      <sheetName val="5_cjenik i KO A4"/>
      <sheetName val="6_dodatak A4"/>
      <sheetName val="_"/>
    </sheetNames>
    <sheetDataSet>
      <sheetData sheetId="0"/>
      <sheetData sheetId="1"/>
      <sheetData sheetId="2"/>
      <sheetData sheetId="3"/>
      <sheetData sheetId="4"/>
      <sheetData sheetId="5"/>
      <sheetData sheetId="6"/>
      <sheetData sheetId="7">
        <row r="16">
          <cell r="A16" t="str">
            <v>Vlasništvo JU</v>
          </cell>
        </row>
        <row r="17">
          <cell r="A17" t="str">
            <v>Unajmljena nekretnina</v>
          </cell>
        </row>
        <row r="18">
          <cell r="A18" t="str">
            <v>Pravo korištenja na nekretnini</v>
          </cell>
        </row>
        <row r="19">
          <cell r="A19" t="str">
            <v>Drugo</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p-kornati.h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p-kornati.h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F22"/>
  <sheetViews>
    <sheetView showGridLines="0" tabSelected="1" topLeftCell="A16" zoomScaleNormal="100" zoomScaleSheetLayoutView="100" workbookViewId="0">
      <selection activeCell="A22" sqref="A22:E22"/>
    </sheetView>
  </sheetViews>
  <sheetFormatPr defaultRowHeight="14.4"/>
  <cols>
    <col min="1" max="1" width="13.5546875" customWidth="1"/>
    <col min="2" max="2" width="29.44140625" customWidth="1"/>
    <col min="3" max="3" width="25.88671875" customWidth="1"/>
  </cols>
  <sheetData>
    <row r="1" spans="1:6" ht="9.9" customHeight="1"/>
    <row r="2" spans="1:6" s="85" customFormat="1" ht="36" customHeight="1">
      <c r="B2" s="86" t="s">
        <v>226</v>
      </c>
      <c r="C2" s="87" t="s">
        <v>227</v>
      </c>
      <c r="D2" s="182" t="s">
        <v>228</v>
      </c>
      <c r="E2" s="183"/>
      <c r="F2" s="88"/>
    </row>
    <row r="3" spans="1:6" ht="9.9" customHeight="1">
      <c r="B3" s="89" t="s">
        <v>229</v>
      </c>
      <c r="C3" s="90" t="s">
        <v>230</v>
      </c>
      <c r="D3" s="182" t="s">
        <v>231</v>
      </c>
      <c r="E3" s="182"/>
      <c r="F3" s="90"/>
    </row>
    <row r="4" spans="1:6" ht="9.9" customHeight="1">
      <c r="B4" s="89" t="s">
        <v>232</v>
      </c>
      <c r="C4" s="90" t="s">
        <v>270</v>
      </c>
      <c r="D4" s="182" t="s">
        <v>233</v>
      </c>
      <c r="E4" s="182"/>
      <c r="F4" s="90"/>
    </row>
    <row r="8" spans="1:6">
      <c r="A8" t="s">
        <v>480</v>
      </c>
    </row>
    <row r="9" spans="1:6">
      <c r="A9" t="s">
        <v>481</v>
      </c>
    </row>
    <row r="10" spans="1:6">
      <c r="A10" t="s">
        <v>482</v>
      </c>
    </row>
    <row r="22" spans="1:5" ht="60" customHeight="1">
      <c r="A22" s="184" t="s">
        <v>414</v>
      </c>
      <c r="B22" s="185"/>
      <c r="C22" s="185"/>
      <c r="D22" s="185"/>
      <c r="E22" s="185"/>
    </row>
  </sheetData>
  <mergeCells count="4">
    <mergeCell ref="D2:E2"/>
    <mergeCell ref="D3:E3"/>
    <mergeCell ref="D4:E4"/>
    <mergeCell ref="A22:E22"/>
  </mergeCells>
  <hyperlinks>
    <hyperlink ref="D2" r:id="rId1" display="www.np-kornati.hr"/>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dimension ref="A1:K11"/>
  <sheetViews>
    <sheetView view="pageBreakPreview" zoomScaleNormal="100" zoomScaleSheetLayoutView="100" workbookViewId="0">
      <selection sqref="A1:K1"/>
    </sheetView>
  </sheetViews>
  <sheetFormatPr defaultRowHeight="14.4"/>
  <cols>
    <col min="1" max="1" width="12.6640625" customWidth="1"/>
    <col min="2" max="2" width="6.6640625" customWidth="1"/>
    <col min="3" max="3" width="30.6640625" customWidth="1"/>
    <col min="4" max="4" width="6.6640625" customWidth="1"/>
    <col min="5" max="5" width="30.6640625" customWidth="1"/>
    <col min="6" max="7" width="15.6640625" customWidth="1"/>
    <col min="8" max="10" width="12.6640625" customWidth="1"/>
    <col min="11" max="11" width="35.6640625" customWidth="1"/>
  </cols>
  <sheetData>
    <row r="1" spans="1:11" ht="30" customHeight="1">
      <c r="A1" s="238" t="s">
        <v>130</v>
      </c>
      <c r="B1" s="238"/>
      <c r="C1" s="238"/>
      <c r="D1" s="238"/>
      <c r="E1" s="238"/>
      <c r="F1" s="238"/>
      <c r="G1" s="238"/>
      <c r="H1" s="238"/>
      <c r="I1" s="238"/>
      <c r="J1" s="238"/>
      <c r="K1" s="238"/>
    </row>
    <row r="2" spans="1:11" ht="76.5" customHeight="1">
      <c r="A2" s="212" t="s">
        <v>337</v>
      </c>
      <c r="B2" s="212"/>
      <c r="C2" s="212"/>
      <c r="D2" s="212"/>
      <c r="E2" s="212"/>
      <c r="F2" s="212"/>
      <c r="G2" s="212"/>
      <c r="H2" s="212"/>
      <c r="I2" s="212"/>
      <c r="J2" s="212"/>
      <c r="K2" s="212"/>
    </row>
    <row r="3" spans="1:11" ht="30" customHeight="1" thickBot="1">
      <c r="A3" s="242" t="s">
        <v>129</v>
      </c>
      <c r="B3" s="243"/>
      <c r="C3" s="243"/>
      <c r="D3" s="243"/>
      <c r="E3" s="243"/>
      <c r="F3" s="243"/>
      <c r="G3" s="243"/>
      <c r="H3" s="243"/>
      <c r="I3" s="243"/>
      <c r="J3" s="243"/>
      <c r="K3" s="243"/>
    </row>
    <row r="4" spans="1:11" ht="60" customHeight="1" thickBot="1">
      <c r="A4" s="9" t="s">
        <v>13</v>
      </c>
      <c r="B4" s="10" t="s">
        <v>14</v>
      </c>
      <c r="C4" s="10" t="s">
        <v>15</v>
      </c>
      <c r="D4" s="10" t="s">
        <v>16</v>
      </c>
      <c r="E4" s="10" t="s">
        <v>17</v>
      </c>
      <c r="F4" s="10" t="s">
        <v>18</v>
      </c>
      <c r="G4" s="10" t="s">
        <v>19</v>
      </c>
      <c r="H4" s="244" t="s">
        <v>20</v>
      </c>
      <c r="I4" s="244"/>
      <c r="J4" s="244"/>
      <c r="K4" s="11" t="s">
        <v>21</v>
      </c>
    </row>
    <row r="5" spans="1:11" ht="45" customHeight="1">
      <c r="A5" s="29"/>
      <c r="B5" s="30"/>
      <c r="C5" s="31" t="s">
        <v>79</v>
      </c>
      <c r="D5" s="32"/>
      <c r="E5" s="31" t="s">
        <v>122</v>
      </c>
      <c r="F5" s="31" t="s">
        <v>22</v>
      </c>
      <c r="G5" s="31" t="s">
        <v>178</v>
      </c>
      <c r="H5" s="213" t="s">
        <v>222</v>
      </c>
      <c r="I5" s="213"/>
      <c r="J5" s="213"/>
      <c r="K5" s="1" t="s">
        <v>123</v>
      </c>
    </row>
    <row r="6" spans="1:11" ht="24">
      <c r="A6" s="12"/>
      <c r="B6" s="12"/>
      <c r="C6" s="13"/>
      <c r="D6" s="12"/>
      <c r="E6" s="12"/>
      <c r="F6" s="12"/>
      <c r="G6" s="12"/>
      <c r="H6" s="84" t="s">
        <v>223</v>
      </c>
      <c r="I6" s="84" t="s">
        <v>224</v>
      </c>
      <c r="J6" s="84" t="s">
        <v>225</v>
      </c>
      <c r="K6" s="12"/>
    </row>
    <row r="7" spans="1:11" ht="24">
      <c r="A7" s="245" t="s">
        <v>132</v>
      </c>
      <c r="B7" s="216">
        <v>1</v>
      </c>
      <c r="C7" s="216" t="s">
        <v>443</v>
      </c>
      <c r="D7" s="128" t="s">
        <v>401</v>
      </c>
      <c r="E7" s="128" t="s">
        <v>404</v>
      </c>
      <c r="F7" s="128" t="s">
        <v>268</v>
      </c>
      <c r="G7" s="128"/>
      <c r="H7" s="150">
        <v>0</v>
      </c>
      <c r="I7" s="150">
        <v>0</v>
      </c>
      <c r="J7" s="150">
        <v>0</v>
      </c>
      <c r="K7" s="128" t="s">
        <v>509</v>
      </c>
    </row>
    <row r="8" spans="1:11" ht="36">
      <c r="A8" s="246"/>
      <c r="B8" s="217"/>
      <c r="C8" s="217"/>
      <c r="D8" s="128" t="s">
        <v>402</v>
      </c>
      <c r="E8" s="128" t="s">
        <v>405</v>
      </c>
      <c r="F8" s="128" t="s">
        <v>268</v>
      </c>
      <c r="G8" s="128"/>
      <c r="H8" s="150">
        <v>0</v>
      </c>
      <c r="I8" s="150">
        <v>3550</v>
      </c>
      <c r="J8" s="150">
        <v>0</v>
      </c>
      <c r="K8" s="128" t="s">
        <v>509</v>
      </c>
    </row>
    <row r="9" spans="1:11" ht="60">
      <c r="A9" s="246"/>
      <c r="B9" s="217"/>
      <c r="C9" s="217"/>
      <c r="D9" s="128" t="s">
        <v>403</v>
      </c>
      <c r="E9" s="128" t="s">
        <v>406</v>
      </c>
      <c r="F9" s="128" t="s">
        <v>407</v>
      </c>
      <c r="G9" s="128"/>
      <c r="H9" s="150">
        <v>0</v>
      </c>
      <c r="I9" s="150">
        <v>0</v>
      </c>
      <c r="J9" s="150">
        <v>0</v>
      </c>
      <c r="K9" s="128" t="s">
        <v>509</v>
      </c>
    </row>
    <row r="10" spans="1:11" ht="36">
      <c r="A10" s="246"/>
      <c r="B10" s="217"/>
      <c r="C10" s="217"/>
      <c r="D10" s="128" t="s">
        <v>259</v>
      </c>
      <c r="E10" s="146" t="s">
        <v>260</v>
      </c>
      <c r="F10" s="128" t="s">
        <v>285</v>
      </c>
      <c r="G10" s="128"/>
      <c r="H10" s="93">
        <v>0</v>
      </c>
      <c r="I10" s="93">
        <v>3021.95</v>
      </c>
      <c r="J10" s="93">
        <v>0</v>
      </c>
      <c r="K10" s="146" t="s">
        <v>510</v>
      </c>
    </row>
    <row r="11" spans="1:11" s="98" customFormat="1" ht="12">
      <c r="A11" s="239" t="s">
        <v>23</v>
      </c>
      <c r="B11" s="240"/>
      <c r="C11" s="240"/>
      <c r="D11" s="240"/>
      <c r="E11" s="240"/>
      <c r="F11" s="240"/>
      <c r="G11" s="241"/>
      <c r="H11" s="96">
        <f>SUM(H10:H10)</f>
        <v>0</v>
      </c>
      <c r="I11" s="96">
        <f>SUM(I7:I10)</f>
        <v>6571.95</v>
      </c>
      <c r="J11" s="96">
        <f>SUM(J10:J10)</f>
        <v>0</v>
      </c>
      <c r="K11" s="97"/>
    </row>
  </sheetData>
  <mergeCells count="9">
    <mergeCell ref="A11:G11"/>
    <mergeCell ref="A1:K1"/>
    <mergeCell ref="A2:K2"/>
    <mergeCell ref="A3:K3"/>
    <mergeCell ref="H4:J4"/>
    <mergeCell ref="H5:J5"/>
    <mergeCell ref="C7:C10"/>
    <mergeCell ref="A7:A10"/>
    <mergeCell ref="B7:B10"/>
  </mergeCells>
  <pageMargins left="0.25" right="0.25" top="0.75" bottom="0.75" header="0.3" footer="0.3"/>
  <pageSetup paperSize="8" orientation="landscape" r:id="rId1"/>
</worksheet>
</file>

<file path=xl/worksheets/sheet11.xml><?xml version="1.0" encoding="utf-8"?>
<worksheet xmlns="http://schemas.openxmlformats.org/spreadsheetml/2006/main" xmlns:r="http://schemas.openxmlformats.org/officeDocument/2006/relationships">
  <dimension ref="A1:K33"/>
  <sheetViews>
    <sheetView view="pageBreakPreview" zoomScaleNormal="100" zoomScaleSheetLayoutView="100" workbookViewId="0">
      <selection sqref="A1:K1"/>
    </sheetView>
  </sheetViews>
  <sheetFormatPr defaultColWidth="9.109375" defaultRowHeight="15" customHeight="1"/>
  <cols>
    <col min="1" max="1" width="12.6640625" style="3" customWidth="1"/>
    <col min="2" max="2" width="6.6640625" style="3" customWidth="1"/>
    <col min="3" max="3" width="30.6640625" style="3" customWidth="1"/>
    <col min="4" max="4" width="6.6640625" style="3" customWidth="1"/>
    <col min="5" max="5" width="30.6640625" style="3" customWidth="1"/>
    <col min="6" max="7" width="15.6640625" style="3" customWidth="1"/>
    <col min="8" max="10" width="12.6640625" style="3" customWidth="1"/>
    <col min="11" max="11" width="35.6640625" style="3" customWidth="1"/>
    <col min="12" max="16384" width="9.109375" style="3"/>
  </cols>
  <sheetData>
    <row r="1" spans="1:11" ht="30" customHeight="1">
      <c r="A1" s="238" t="s">
        <v>162</v>
      </c>
      <c r="B1" s="238"/>
      <c r="C1" s="238"/>
      <c r="D1" s="238"/>
      <c r="E1" s="238"/>
      <c r="F1" s="238"/>
      <c r="G1" s="238"/>
      <c r="H1" s="238"/>
      <c r="I1" s="238"/>
      <c r="J1" s="238"/>
      <c r="K1" s="238"/>
    </row>
    <row r="2" spans="1:11" s="100" customFormat="1" ht="78" customHeight="1">
      <c r="A2" s="249" t="s">
        <v>409</v>
      </c>
      <c r="B2" s="249"/>
      <c r="C2" s="249"/>
      <c r="D2" s="249"/>
      <c r="E2" s="249"/>
      <c r="F2" s="249"/>
      <c r="G2" s="249"/>
      <c r="H2" s="249"/>
      <c r="I2" s="249"/>
      <c r="J2" s="249"/>
      <c r="K2" s="249"/>
    </row>
    <row r="3" spans="1:11" ht="24" customHeight="1">
      <c r="A3" s="208" t="s">
        <v>131</v>
      </c>
      <c r="B3" s="209"/>
      <c r="C3" s="209"/>
      <c r="D3" s="209"/>
      <c r="E3" s="209"/>
      <c r="F3" s="209"/>
      <c r="G3" s="209"/>
      <c r="H3" s="209"/>
      <c r="I3" s="209"/>
      <c r="J3" s="209"/>
      <c r="K3" s="209"/>
    </row>
    <row r="4" spans="1:11" ht="60" customHeight="1">
      <c r="A4" s="77" t="s">
        <v>13</v>
      </c>
      <c r="B4" s="77" t="s">
        <v>14</v>
      </c>
      <c r="C4" s="77" t="s">
        <v>15</v>
      </c>
      <c r="D4" s="77" t="s">
        <v>16</v>
      </c>
      <c r="E4" s="77" t="s">
        <v>17</v>
      </c>
      <c r="F4" s="77" t="s">
        <v>18</v>
      </c>
      <c r="G4" s="77" t="s">
        <v>19</v>
      </c>
      <c r="H4" s="210" t="s">
        <v>20</v>
      </c>
      <c r="I4" s="210"/>
      <c r="J4" s="210"/>
      <c r="K4" s="77" t="s">
        <v>21</v>
      </c>
    </row>
    <row r="5" spans="1:11" ht="45" customHeight="1">
      <c r="A5" s="78"/>
      <c r="B5" s="79"/>
      <c r="C5" s="79" t="s">
        <v>79</v>
      </c>
      <c r="D5" s="79"/>
      <c r="E5" s="79" t="s">
        <v>122</v>
      </c>
      <c r="F5" s="79" t="s">
        <v>22</v>
      </c>
      <c r="G5" s="79" t="s">
        <v>178</v>
      </c>
      <c r="H5" s="213" t="s">
        <v>222</v>
      </c>
      <c r="I5" s="213"/>
      <c r="J5" s="213"/>
      <c r="K5" s="71" t="s">
        <v>123</v>
      </c>
    </row>
    <row r="6" spans="1:11" ht="30" customHeight="1">
      <c r="A6" s="72"/>
      <c r="B6" s="72"/>
      <c r="C6" s="13"/>
      <c r="D6" s="72"/>
      <c r="E6" s="72"/>
      <c r="F6" s="72"/>
      <c r="G6" s="72"/>
      <c r="H6" s="84" t="s">
        <v>223</v>
      </c>
      <c r="I6" s="84" t="s">
        <v>224</v>
      </c>
      <c r="J6" s="84" t="s">
        <v>225</v>
      </c>
      <c r="K6" s="72"/>
    </row>
    <row r="7" spans="1:11" ht="24" customHeight="1">
      <c r="A7" s="211" t="s">
        <v>56</v>
      </c>
      <c r="B7" s="156">
        <v>5</v>
      </c>
      <c r="C7" s="156" t="s">
        <v>369</v>
      </c>
      <c r="D7" s="128" t="s">
        <v>319</v>
      </c>
      <c r="E7" s="156" t="s">
        <v>370</v>
      </c>
      <c r="F7" s="156" t="s">
        <v>268</v>
      </c>
      <c r="G7" s="156"/>
      <c r="H7" s="93">
        <v>0</v>
      </c>
      <c r="I7" s="93">
        <v>0</v>
      </c>
      <c r="J7" s="93">
        <v>0</v>
      </c>
      <c r="K7" s="94" t="s">
        <v>551</v>
      </c>
    </row>
    <row r="8" spans="1:11" ht="24">
      <c r="A8" s="211"/>
      <c r="B8" s="156">
        <v>6</v>
      </c>
      <c r="C8" s="156" t="s">
        <v>371</v>
      </c>
      <c r="D8" s="128" t="s">
        <v>321</v>
      </c>
      <c r="E8" s="128" t="s">
        <v>322</v>
      </c>
      <c r="F8" s="156" t="s">
        <v>320</v>
      </c>
      <c r="G8" s="156"/>
      <c r="H8" s="93">
        <v>0</v>
      </c>
      <c r="I8" s="93">
        <v>0</v>
      </c>
      <c r="J8" s="93">
        <v>0</v>
      </c>
      <c r="K8" s="94" t="s">
        <v>537</v>
      </c>
    </row>
    <row r="9" spans="1:11" ht="60" customHeight="1">
      <c r="A9" s="211"/>
      <c r="B9" s="216">
        <v>8</v>
      </c>
      <c r="C9" s="216" t="s">
        <v>372</v>
      </c>
      <c r="D9" s="128" t="s">
        <v>326</v>
      </c>
      <c r="E9" s="156" t="s">
        <v>327</v>
      </c>
      <c r="F9" s="129" t="s">
        <v>267</v>
      </c>
      <c r="G9" s="129"/>
      <c r="H9" s="93">
        <v>0</v>
      </c>
      <c r="I9" s="93">
        <v>569.99</v>
      </c>
      <c r="J9" s="93">
        <v>0</v>
      </c>
      <c r="K9" s="130" t="s">
        <v>552</v>
      </c>
    </row>
    <row r="10" spans="1:11" ht="60" customHeight="1">
      <c r="A10" s="211"/>
      <c r="B10" s="217"/>
      <c r="C10" s="217"/>
      <c r="D10" s="128" t="s">
        <v>328</v>
      </c>
      <c r="E10" s="156" t="s">
        <v>373</v>
      </c>
      <c r="F10" s="129" t="s">
        <v>267</v>
      </c>
      <c r="G10" s="129"/>
      <c r="H10" s="93">
        <v>0</v>
      </c>
      <c r="I10" s="93">
        <v>7264.23</v>
      </c>
      <c r="J10" s="93">
        <v>0</v>
      </c>
      <c r="K10" s="130" t="s">
        <v>552</v>
      </c>
    </row>
    <row r="11" spans="1:11" ht="36">
      <c r="A11" s="211"/>
      <c r="B11" s="218"/>
      <c r="C11" s="218"/>
      <c r="D11" s="128" t="s">
        <v>556</v>
      </c>
      <c r="E11" s="156" t="s">
        <v>557</v>
      </c>
      <c r="F11" s="129" t="s">
        <v>320</v>
      </c>
      <c r="G11" s="129" t="s">
        <v>559</v>
      </c>
      <c r="H11" s="93">
        <v>0</v>
      </c>
      <c r="I11" s="93">
        <v>38133.72</v>
      </c>
      <c r="J11" s="93">
        <v>0</v>
      </c>
      <c r="K11" s="130" t="s">
        <v>558</v>
      </c>
    </row>
    <row r="12" spans="1:11" ht="14.4">
      <c r="A12" s="207" t="s">
        <v>23</v>
      </c>
      <c r="B12" s="207"/>
      <c r="C12" s="207"/>
      <c r="D12" s="207"/>
      <c r="E12" s="207"/>
      <c r="F12" s="207"/>
      <c r="G12" s="207"/>
      <c r="H12" s="96">
        <f>SUM(H7:H11)</f>
        <v>0</v>
      </c>
      <c r="I12" s="96">
        <f>SUM(I7:I11)</f>
        <v>45967.94</v>
      </c>
      <c r="J12" s="96">
        <f>SUM(J7:J11)</f>
        <v>0</v>
      </c>
      <c r="K12" s="127"/>
    </row>
    <row r="13" spans="1:11" ht="14.4">
      <c r="A13" s="59"/>
      <c r="B13" s="59"/>
      <c r="C13" s="59"/>
      <c r="D13" s="59"/>
      <c r="E13" s="59"/>
      <c r="F13" s="59"/>
      <c r="G13" s="59"/>
      <c r="H13" s="60"/>
      <c r="I13" s="60"/>
      <c r="J13" s="60"/>
      <c r="K13" s="61"/>
    </row>
    <row r="14" spans="1:11" ht="18">
      <c r="A14" s="238" t="s">
        <v>161</v>
      </c>
      <c r="B14" s="238"/>
      <c r="C14" s="238"/>
      <c r="D14" s="238"/>
      <c r="E14" s="238"/>
      <c r="F14" s="238"/>
      <c r="G14" s="238"/>
      <c r="H14" s="238"/>
      <c r="I14" s="238"/>
      <c r="J14" s="238"/>
      <c r="K14" s="238"/>
    </row>
    <row r="15" spans="1:11" ht="75.75" customHeight="1">
      <c r="A15" s="212" t="s">
        <v>410</v>
      </c>
      <c r="B15" s="212"/>
      <c r="C15" s="212"/>
      <c r="D15" s="212"/>
      <c r="E15" s="212"/>
      <c r="F15" s="212"/>
      <c r="G15" s="212"/>
      <c r="H15" s="212"/>
      <c r="I15" s="212"/>
      <c r="J15" s="212"/>
      <c r="K15" s="212"/>
    </row>
    <row r="16" spans="1:11" ht="14.4">
      <c r="A16" s="247" t="s">
        <v>411</v>
      </c>
      <c r="B16" s="247"/>
      <c r="C16" s="247"/>
      <c r="D16" s="247"/>
      <c r="E16" s="247"/>
      <c r="F16" s="247"/>
      <c r="G16" s="247"/>
      <c r="H16" s="247"/>
      <c r="I16" s="247"/>
      <c r="J16" s="247"/>
      <c r="K16" s="247"/>
    </row>
    <row r="17" spans="1:11" ht="15" customHeight="1">
      <c r="A17" s="248" t="s">
        <v>160</v>
      </c>
      <c r="B17" s="248"/>
      <c r="C17" s="248"/>
      <c r="D17" s="248"/>
      <c r="E17" s="248"/>
      <c r="F17" s="248"/>
      <c r="G17" s="248"/>
      <c r="H17" s="248"/>
      <c r="I17" s="248"/>
      <c r="J17" s="248"/>
      <c r="K17" s="248"/>
    </row>
    <row r="18" spans="1:11" ht="15" customHeight="1">
      <c r="A18" s="77" t="s">
        <v>13</v>
      </c>
      <c r="B18" s="77" t="s">
        <v>14</v>
      </c>
      <c r="C18" s="77" t="s">
        <v>15</v>
      </c>
      <c r="D18" s="77" t="s">
        <v>16</v>
      </c>
      <c r="E18" s="77" t="s">
        <v>17</v>
      </c>
      <c r="F18" s="77" t="s">
        <v>18</v>
      </c>
      <c r="G18" s="77" t="s">
        <v>19</v>
      </c>
      <c r="H18" s="210" t="s">
        <v>20</v>
      </c>
      <c r="I18" s="210"/>
      <c r="J18" s="210"/>
      <c r="K18" s="77" t="s">
        <v>21</v>
      </c>
    </row>
    <row r="19" spans="1:11" ht="30" customHeight="1">
      <c r="A19" s="78"/>
      <c r="B19" s="79"/>
      <c r="C19" s="79" t="s">
        <v>79</v>
      </c>
      <c r="D19" s="79"/>
      <c r="E19" s="79" t="s">
        <v>122</v>
      </c>
      <c r="F19" s="79" t="s">
        <v>22</v>
      </c>
      <c r="G19" s="79" t="s">
        <v>178</v>
      </c>
      <c r="H19" s="213" t="s">
        <v>222</v>
      </c>
      <c r="I19" s="213"/>
      <c r="J19" s="213"/>
      <c r="K19" s="71" t="s">
        <v>123</v>
      </c>
    </row>
    <row r="20" spans="1:11" ht="75.75" customHeight="1">
      <c r="A20" s="81"/>
      <c r="B20" s="81"/>
      <c r="C20" s="82"/>
      <c r="D20" s="81"/>
      <c r="E20" s="81"/>
      <c r="F20" s="81"/>
      <c r="G20" s="81"/>
      <c r="H20" s="84" t="s">
        <v>223</v>
      </c>
      <c r="I20" s="84" t="s">
        <v>224</v>
      </c>
      <c r="J20" s="84" t="s">
        <v>225</v>
      </c>
      <c r="K20" s="81"/>
    </row>
    <row r="21" spans="1:11" ht="36" customHeight="1">
      <c r="A21" s="211" t="s">
        <v>133</v>
      </c>
      <c r="B21" s="228">
        <v>9</v>
      </c>
      <c r="C21" s="228" t="s">
        <v>374</v>
      </c>
      <c r="D21" s="128" t="s">
        <v>329</v>
      </c>
      <c r="E21" s="156" t="s">
        <v>444</v>
      </c>
      <c r="F21" s="156" t="s">
        <v>268</v>
      </c>
      <c r="G21" s="156"/>
      <c r="H21" s="93">
        <v>0</v>
      </c>
      <c r="I21" s="93">
        <v>0</v>
      </c>
      <c r="J21" s="93">
        <v>0</v>
      </c>
      <c r="K21" s="94" t="s">
        <v>541</v>
      </c>
    </row>
    <row r="22" spans="1:11" ht="24">
      <c r="A22" s="211"/>
      <c r="B22" s="228"/>
      <c r="C22" s="228"/>
      <c r="D22" s="128" t="s">
        <v>445</v>
      </c>
      <c r="E22" s="156" t="s">
        <v>446</v>
      </c>
      <c r="F22" s="156" t="s">
        <v>320</v>
      </c>
      <c r="G22" s="156"/>
      <c r="H22" s="93">
        <v>0</v>
      </c>
      <c r="I22" s="93">
        <v>0</v>
      </c>
      <c r="J22" s="93">
        <v>0</v>
      </c>
      <c r="K22" s="94" t="s">
        <v>555</v>
      </c>
    </row>
    <row r="23" spans="1:11" ht="24">
      <c r="A23" s="211"/>
      <c r="B23" s="228"/>
      <c r="C23" s="228"/>
      <c r="D23" s="128" t="s">
        <v>375</v>
      </c>
      <c r="E23" s="156" t="s">
        <v>447</v>
      </c>
      <c r="F23" s="156" t="s">
        <v>320</v>
      </c>
      <c r="G23" s="156" t="s">
        <v>538</v>
      </c>
      <c r="H23" s="93">
        <v>0</v>
      </c>
      <c r="I23" s="93">
        <v>0</v>
      </c>
      <c r="J23" s="93">
        <v>0</v>
      </c>
      <c r="K23" s="94" t="s">
        <v>539</v>
      </c>
    </row>
    <row r="24" spans="1:11" ht="24">
      <c r="A24" s="211"/>
      <c r="B24" s="228">
        <v>10</v>
      </c>
      <c r="C24" s="228" t="s">
        <v>354</v>
      </c>
      <c r="D24" s="128" t="s">
        <v>330</v>
      </c>
      <c r="E24" s="128" t="s">
        <v>331</v>
      </c>
      <c r="F24" s="156" t="s">
        <v>320</v>
      </c>
      <c r="G24" s="156"/>
      <c r="H24" s="93">
        <v>0</v>
      </c>
      <c r="I24" s="93">
        <v>0</v>
      </c>
      <c r="J24" s="93">
        <v>0</v>
      </c>
      <c r="K24" s="94" t="s">
        <v>554</v>
      </c>
    </row>
    <row r="25" spans="1:11" s="83" customFormat="1" ht="24">
      <c r="A25" s="211"/>
      <c r="B25" s="228"/>
      <c r="C25" s="228"/>
      <c r="D25" s="128" t="s">
        <v>332</v>
      </c>
      <c r="E25" s="128" t="s">
        <v>376</v>
      </c>
      <c r="F25" s="156" t="s">
        <v>320</v>
      </c>
      <c r="G25" s="156"/>
      <c r="H25" s="93">
        <v>0</v>
      </c>
      <c r="I25" s="93">
        <v>17500</v>
      </c>
      <c r="J25" s="93">
        <v>0</v>
      </c>
      <c r="K25" s="94" t="s">
        <v>553</v>
      </c>
    </row>
    <row r="26" spans="1:11" ht="24">
      <c r="A26" s="211"/>
      <c r="B26" s="228"/>
      <c r="C26" s="228"/>
      <c r="D26" s="128" t="s">
        <v>377</v>
      </c>
      <c r="E26" s="128" t="s">
        <v>448</v>
      </c>
      <c r="F26" s="156" t="s">
        <v>320</v>
      </c>
      <c r="G26" s="156"/>
      <c r="H26" s="93">
        <v>0</v>
      </c>
      <c r="I26" s="93">
        <v>129472.39</v>
      </c>
      <c r="J26" s="93">
        <v>0</v>
      </c>
      <c r="K26" s="94" t="s">
        <v>540</v>
      </c>
    </row>
    <row r="27" spans="1:11" ht="48">
      <c r="A27" s="211"/>
      <c r="B27" s="156">
        <v>11</v>
      </c>
      <c r="C27" s="156" t="s">
        <v>378</v>
      </c>
      <c r="D27" s="128" t="s">
        <v>324</v>
      </c>
      <c r="E27" s="128" t="s">
        <v>325</v>
      </c>
      <c r="F27" s="156" t="s">
        <v>268</v>
      </c>
      <c r="G27" s="156"/>
      <c r="H27" s="93">
        <v>0</v>
      </c>
      <c r="I27" s="93">
        <v>0</v>
      </c>
      <c r="J27" s="93">
        <v>0</v>
      </c>
      <c r="K27" s="94" t="s">
        <v>541</v>
      </c>
    </row>
    <row r="28" spans="1:11" ht="48">
      <c r="A28" s="211"/>
      <c r="B28" s="216">
        <v>12</v>
      </c>
      <c r="C28" s="216" t="s">
        <v>379</v>
      </c>
      <c r="D28" s="128" t="s">
        <v>323</v>
      </c>
      <c r="E28" s="128" t="s">
        <v>380</v>
      </c>
      <c r="F28" s="156" t="s">
        <v>320</v>
      </c>
      <c r="G28" s="156" t="s">
        <v>542</v>
      </c>
      <c r="H28" s="93">
        <v>0</v>
      </c>
      <c r="I28" s="93">
        <v>133590.01999999999</v>
      </c>
      <c r="J28" s="93">
        <v>0</v>
      </c>
      <c r="K28" s="94" t="s">
        <v>543</v>
      </c>
    </row>
    <row r="29" spans="1:11" ht="24">
      <c r="A29" s="211"/>
      <c r="B29" s="217"/>
      <c r="C29" s="217"/>
      <c r="D29" s="128" t="s">
        <v>323</v>
      </c>
      <c r="E29" s="128" t="s">
        <v>449</v>
      </c>
      <c r="F29" s="156"/>
      <c r="G29" s="156"/>
      <c r="H29" s="93">
        <v>0</v>
      </c>
      <c r="I29" s="93">
        <v>0</v>
      </c>
      <c r="J29" s="93">
        <v>0</v>
      </c>
      <c r="K29" s="94" t="s">
        <v>541</v>
      </c>
    </row>
    <row r="30" spans="1:11" ht="36">
      <c r="A30" s="211"/>
      <c r="B30" s="217"/>
      <c r="C30" s="217"/>
      <c r="D30" s="128" t="s">
        <v>381</v>
      </c>
      <c r="E30" s="128" t="s">
        <v>383</v>
      </c>
      <c r="F30" s="156" t="s">
        <v>320</v>
      </c>
      <c r="G30" s="156" t="s">
        <v>544</v>
      </c>
      <c r="H30" s="93">
        <v>0</v>
      </c>
      <c r="I30" s="93">
        <v>314166.06</v>
      </c>
      <c r="J30" s="93">
        <v>0</v>
      </c>
      <c r="K30" s="94" t="s">
        <v>545</v>
      </c>
    </row>
    <row r="31" spans="1:11" ht="36">
      <c r="A31" s="211"/>
      <c r="B31" s="217"/>
      <c r="C31" s="217"/>
      <c r="D31" s="128" t="s">
        <v>382</v>
      </c>
      <c r="E31" s="128" t="s">
        <v>450</v>
      </c>
      <c r="F31" s="156" t="s">
        <v>320</v>
      </c>
      <c r="G31" s="156" t="s">
        <v>546</v>
      </c>
      <c r="H31" s="93">
        <v>0</v>
      </c>
      <c r="I31" s="93">
        <v>115420.22</v>
      </c>
      <c r="J31" s="93">
        <v>0</v>
      </c>
      <c r="K31" s="94" t="s">
        <v>547</v>
      </c>
    </row>
    <row r="32" spans="1:11" ht="15" customHeight="1">
      <c r="A32" s="207" t="s">
        <v>23</v>
      </c>
      <c r="B32" s="207"/>
      <c r="C32" s="207"/>
      <c r="D32" s="207"/>
      <c r="E32" s="207"/>
      <c r="F32" s="207"/>
      <c r="G32" s="207"/>
      <c r="H32" s="96">
        <f>SUM(H21:H31)</f>
        <v>0</v>
      </c>
      <c r="I32" s="96">
        <f>SUM(I21:I31)</f>
        <v>710148.69</v>
      </c>
      <c r="J32" s="96">
        <f>SUM(J21:J31)</f>
        <v>0</v>
      </c>
      <c r="K32" s="97"/>
    </row>
    <row r="33" spans="1:11" ht="15" customHeight="1">
      <c r="A33" s="232"/>
      <c r="B33" s="232"/>
      <c r="C33" s="232"/>
      <c r="D33" s="232"/>
      <c r="E33" s="232"/>
      <c r="F33" s="232"/>
      <c r="G33" s="232"/>
      <c r="H33" s="44"/>
      <c r="I33" s="44"/>
      <c r="J33" s="44"/>
      <c r="K33" s="34"/>
    </row>
  </sheetData>
  <mergeCells count="24">
    <mergeCell ref="C24:C26"/>
    <mergeCell ref="B28:B31"/>
    <mergeCell ref="C28:C31"/>
    <mergeCell ref="A1:K1"/>
    <mergeCell ref="A2:K2"/>
    <mergeCell ref="A3:K3"/>
    <mergeCell ref="H4:J4"/>
    <mergeCell ref="H5:J5"/>
    <mergeCell ref="A32:G32"/>
    <mergeCell ref="A33:G33"/>
    <mergeCell ref="A7:A11"/>
    <mergeCell ref="B9:B11"/>
    <mergeCell ref="C9:C11"/>
    <mergeCell ref="A12:G12"/>
    <mergeCell ref="A14:K14"/>
    <mergeCell ref="A15:K15"/>
    <mergeCell ref="A16:K16"/>
    <mergeCell ref="A17:K17"/>
    <mergeCell ref="H18:J18"/>
    <mergeCell ref="H19:J19"/>
    <mergeCell ref="A21:A31"/>
    <mergeCell ref="B21:B23"/>
    <mergeCell ref="C21:C23"/>
    <mergeCell ref="B24:B26"/>
  </mergeCells>
  <pageMargins left="0.25" right="0.25" top="0.75" bottom="0.75" header="0.3" footer="0.3"/>
  <pageSetup paperSize="8" orientation="landscape" r:id="rId1"/>
</worksheet>
</file>

<file path=xl/worksheets/sheet12.xml><?xml version="1.0" encoding="utf-8"?>
<worksheet xmlns="http://schemas.openxmlformats.org/spreadsheetml/2006/main" xmlns:r="http://schemas.openxmlformats.org/officeDocument/2006/relationships">
  <dimension ref="A1:P23"/>
  <sheetViews>
    <sheetView topLeftCell="A10" zoomScaleNormal="100" zoomScaleSheetLayoutView="100" workbookViewId="0">
      <selection sqref="A1:E1"/>
    </sheetView>
  </sheetViews>
  <sheetFormatPr defaultColWidth="9.109375" defaultRowHeight="15" customHeight="1"/>
  <cols>
    <col min="1" max="1" width="30.6640625" style="47" customWidth="1"/>
    <col min="2" max="2" width="18.6640625" style="47" customWidth="1"/>
    <col min="3" max="3" width="27.5546875" style="47" customWidth="1"/>
    <col min="4" max="4" width="18.6640625" style="47" customWidth="1"/>
    <col min="5" max="5" width="24.33203125" style="47" customWidth="1"/>
    <col min="6" max="6" width="30.6640625" style="47" customWidth="1"/>
    <col min="7" max="10" width="12.6640625" style="47" customWidth="1"/>
    <col min="11" max="12" width="28.5546875" style="47" customWidth="1"/>
    <col min="13" max="13" width="24.6640625" style="47" customWidth="1"/>
    <col min="14" max="14" width="16.5546875" style="47" customWidth="1"/>
    <col min="15" max="15" width="14.44140625" style="47" customWidth="1"/>
    <col min="16" max="16" width="29.6640625" style="47" customWidth="1"/>
    <col min="17" max="17" width="9.109375" style="47"/>
    <col min="18" max="18" width="50.6640625" style="47" customWidth="1"/>
    <col min="19" max="19" width="14.6640625" style="47" customWidth="1"/>
    <col min="20" max="20" width="17.88671875" style="47" customWidth="1"/>
    <col min="21" max="21" width="12.6640625" style="47" customWidth="1"/>
    <col min="22" max="16384" width="9.109375" style="47"/>
  </cols>
  <sheetData>
    <row r="1" spans="1:16" ht="30" customHeight="1">
      <c r="A1" s="238" t="s">
        <v>198</v>
      </c>
      <c r="B1" s="238"/>
      <c r="C1" s="238"/>
      <c r="D1" s="238"/>
      <c r="E1" s="238"/>
      <c r="F1" s="45"/>
      <c r="G1" s="45"/>
      <c r="H1" s="45"/>
      <c r="I1" s="45"/>
      <c r="J1" s="45"/>
      <c r="K1" s="45"/>
      <c r="L1" s="99"/>
    </row>
    <row r="2" spans="1:16" ht="80.25" customHeight="1">
      <c r="A2" s="256" t="s">
        <v>413</v>
      </c>
      <c r="B2" s="256"/>
      <c r="C2" s="256"/>
      <c r="D2" s="256"/>
      <c r="E2" s="256"/>
      <c r="F2" s="45"/>
      <c r="G2" s="45"/>
      <c r="H2" s="45"/>
      <c r="I2" s="45"/>
      <c r="J2" s="45"/>
      <c r="K2" s="45"/>
      <c r="L2" s="99"/>
    </row>
    <row r="3" spans="1:16" s="48" customFormat="1" ht="30" customHeight="1">
      <c r="A3" s="254" t="s">
        <v>204</v>
      </c>
      <c r="B3" s="254"/>
      <c r="C3" s="254"/>
      <c r="D3" s="254"/>
      <c r="E3" s="254"/>
      <c r="F3" s="46"/>
      <c r="G3" s="46"/>
      <c r="H3" s="46"/>
      <c r="I3" s="46"/>
      <c r="J3" s="46"/>
      <c r="K3" s="46"/>
    </row>
    <row r="4" spans="1:16" s="48" customFormat="1" ht="30" customHeight="1">
      <c r="A4" s="122" t="s">
        <v>139</v>
      </c>
      <c r="B4" s="122" t="s">
        <v>199</v>
      </c>
      <c r="C4" s="122" t="s">
        <v>200</v>
      </c>
      <c r="D4" s="257" t="s">
        <v>3</v>
      </c>
      <c r="E4" s="257"/>
    </row>
    <row r="5" spans="1:16" s="49" customFormat="1" ht="30" customHeight="1">
      <c r="A5" s="118"/>
      <c r="B5" s="118"/>
      <c r="C5" s="118" t="s">
        <v>90</v>
      </c>
      <c r="D5" s="206" t="s">
        <v>187</v>
      </c>
      <c r="E5" s="206"/>
    </row>
    <row r="6" spans="1:16" s="48" customFormat="1" ht="156" customHeight="1">
      <c r="A6" s="141"/>
      <c r="B6" s="167">
        <v>229061</v>
      </c>
      <c r="C6" s="168" t="s">
        <v>548</v>
      </c>
      <c r="D6" s="251" t="s">
        <v>561</v>
      </c>
      <c r="E6" s="251"/>
    </row>
    <row r="7" spans="1:16" s="48" customFormat="1" ht="15" customHeight="1">
      <c r="A7" s="255" t="s">
        <v>201</v>
      </c>
      <c r="B7" s="255"/>
      <c r="C7" s="255"/>
      <c r="D7" s="255"/>
      <c r="E7" s="255"/>
    </row>
    <row r="8" spans="1:16" s="49" customFormat="1" ht="30" customHeight="1">
      <c r="A8" s="252" t="s">
        <v>163</v>
      </c>
      <c r="B8" s="252"/>
      <c r="C8" s="252"/>
      <c r="D8" s="252"/>
      <c r="E8" s="252"/>
    </row>
    <row r="9" spans="1:16" s="49" customFormat="1" ht="102.75" customHeight="1">
      <c r="A9" s="122" t="s">
        <v>134</v>
      </c>
      <c r="B9" s="122" t="s">
        <v>199</v>
      </c>
      <c r="C9" s="122" t="s">
        <v>200</v>
      </c>
      <c r="D9" s="80" t="s">
        <v>213</v>
      </c>
      <c r="E9" s="119" t="s">
        <v>3</v>
      </c>
    </row>
    <row r="10" spans="1:16" s="48" customFormat="1" ht="30" customHeight="1">
      <c r="A10" s="120" t="s">
        <v>136</v>
      </c>
      <c r="B10" s="120"/>
      <c r="C10" s="118" t="s">
        <v>90</v>
      </c>
      <c r="D10" s="75" t="s">
        <v>135</v>
      </c>
      <c r="E10" s="75"/>
      <c r="F10" s="46"/>
      <c r="G10" s="46"/>
      <c r="H10" s="46"/>
      <c r="I10" s="46"/>
      <c r="J10" s="46"/>
      <c r="K10" s="46"/>
    </row>
    <row r="11" spans="1:16" s="48" customFormat="1" ht="14.4">
      <c r="A11" s="142"/>
      <c r="B11" s="142"/>
      <c r="C11" s="142"/>
      <c r="D11" s="143"/>
      <c r="E11" s="143"/>
    </row>
    <row r="12" spans="1:16" s="48" customFormat="1" ht="15" customHeight="1">
      <c r="A12" s="252" t="s">
        <v>164</v>
      </c>
      <c r="B12" s="252"/>
      <c r="C12" s="252"/>
      <c r="D12" s="252"/>
      <c r="E12" s="252"/>
      <c r="P12" s="50"/>
    </row>
    <row r="13" spans="1:16" s="48" customFormat="1" ht="15" customHeight="1">
      <c r="A13" s="122" t="s">
        <v>137</v>
      </c>
      <c r="B13" s="119" t="s">
        <v>138</v>
      </c>
      <c r="C13" s="122" t="s">
        <v>8</v>
      </c>
      <c r="D13" s="253" t="s">
        <v>3</v>
      </c>
      <c r="E13" s="253"/>
      <c r="P13" s="50"/>
    </row>
    <row r="14" spans="1:16" s="48" customFormat="1" ht="24">
      <c r="A14" s="120" t="s">
        <v>136</v>
      </c>
      <c r="B14" s="120"/>
      <c r="C14" s="120" t="s">
        <v>180</v>
      </c>
      <c r="D14" s="250"/>
      <c r="E14" s="250"/>
      <c r="P14" s="50"/>
    </row>
    <row r="15" spans="1:16" s="48" customFormat="1" ht="125.25" customHeight="1">
      <c r="A15" s="166" t="s">
        <v>549</v>
      </c>
      <c r="B15" s="101">
        <v>190</v>
      </c>
      <c r="C15" s="166" t="s">
        <v>560</v>
      </c>
      <c r="D15" s="251" t="s">
        <v>550</v>
      </c>
      <c r="E15" s="251"/>
      <c r="P15" s="50"/>
    </row>
    <row r="16" spans="1:16" ht="15" customHeight="1">
      <c r="A16" s="48"/>
      <c r="B16" s="48"/>
      <c r="C16" s="48"/>
      <c r="D16" s="48"/>
      <c r="E16" s="48"/>
    </row>
    <row r="17" spans="1:16" ht="15" customHeight="1">
      <c r="A17" s="48"/>
      <c r="B17" s="48"/>
      <c r="C17" s="48"/>
      <c r="D17" s="48"/>
      <c r="E17" s="48"/>
    </row>
    <row r="18" spans="1:16" ht="15" customHeight="1">
      <c r="A18" s="48"/>
      <c r="B18" s="48"/>
      <c r="C18" s="48"/>
      <c r="D18" s="48"/>
      <c r="E18" s="48"/>
    </row>
    <row r="19" spans="1:16" ht="15" customHeight="1">
      <c r="A19" s="48"/>
      <c r="B19" s="48"/>
      <c r="C19" s="48"/>
      <c r="D19" s="48"/>
      <c r="E19" s="48"/>
    </row>
    <row r="20" spans="1:16" ht="15" customHeight="1">
      <c r="A20" s="48"/>
      <c r="B20" s="48"/>
      <c r="C20" s="48"/>
      <c r="D20" s="48"/>
      <c r="E20" s="48"/>
    </row>
    <row r="21" spans="1:16" ht="15" customHeight="1">
      <c r="A21" s="48"/>
      <c r="B21" s="48"/>
      <c r="C21" s="48"/>
      <c r="D21" s="48"/>
      <c r="E21" s="48"/>
    </row>
    <row r="22" spans="1:16" ht="15" customHeight="1">
      <c r="A22" s="48"/>
      <c r="B22" s="48"/>
      <c r="C22" s="48"/>
      <c r="D22" s="48"/>
      <c r="E22" s="48"/>
    </row>
    <row r="23" spans="1:16" ht="15" customHeight="1">
      <c r="P23" s="51"/>
    </row>
  </sheetData>
  <mergeCells count="12">
    <mergeCell ref="A1:E1"/>
    <mergeCell ref="A3:E3"/>
    <mergeCell ref="A7:E7"/>
    <mergeCell ref="A2:E2"/>
    <mergeCell ref="D4:E4"/>
    <mergeCell ref="D5:E5"/>
    <mergeCell ref="D6:E6"/>
    <mergeCell ref="D14:E14"/>
    <mergeCell ref="D15:E15"/>
    <mergeCell ref="A8:E8"/>
    <mergeCell ref="A12:E12"/>
    <mergeCell ref="D13:E13"/>
  </mergeCells>
  <dataValidations count="2">
    <dataValidation type="list" allowBlank="1" showInputMessage="1" showErrorMessage="1" sqref="D11">
      <formula1>jedinica</formula1>
    </dataValidation>
    <dataValidation type="list" allowBlank="1" showInputMessage="1" showErrorMessage="1" sqref="C11 C6">
      <formula1>temeljprocjene</formula1>
    </dataValidation>
  </dataValidations>
  <pageMargins left="0.7" right="0.7" top="0.75" bottom="0.75" header="0.3" footer="0.3"/>
  <pageSetup paperSize="9" scale="72" orientation="portrait" r:id="rId1"/>
</worksheet>
</file>

<file path=xl/worksheets/sheet13.xml><?xml version="1.0" encoding="utf-8"?>
<worksheet xmlns="http://schemas.openxmlformats.org/spreadsheetml/2006/main" xmlns:r="http://schemas.openxmlformats.org/officeDocument/2006/relationships">
  <dimension ref="A1:K34"/>
  <sheetViews>
    <sheetView view="pageBreakPreview" topLeftCell="A16" zoomScaleNormal="90" zoomScaleSheetLayoutView="100" workbookViewId="0">
      <selection sqref="A1:J1"/>
    </sheetView>
  </sheetViews>
  <sheetFormatPr defaultColWidth="9.109375" defaultRowHeight="15" customHeight="1"/>
  <cols>
    <col min="1" max="1" width="31.6640625" style="14" customWidth="1"/>
    <col min="2" max="8" width="15.6640625" style="14" customWidth="1"/>
    <col min="9" max="9" width="30.6640625" style="14" customWidth="1"/>
    <col min="10" max="10" width="15.6640625" style="14" customWidth="1"/>
    <col min="11" max="16384" width="9.109375" style="14"/>
  </cols>
  <sheetData>
    <row r="1" spans="1:11" ht="30" customHeight="1">
      <c r="A1" s="259" t="s">
        <v>167</v>
      </c>
      <c r="B1" s="259"/>
      <c r="C1" s="259"/>
      <c r="D1" s="259"/>
      <c r="E1" s="259"/>
      <c r="F1" s="259"/>
      <c r="G1" s="259"/>
      <c r="H1" s="259"/>
      <c r="I1" s="259"/>
      <c r="J1" s="259"/>
    </row>
    <row r="2" spans="1:11" ht="30" customHeight="1">
      <c r="A2" s="267" t="s">
        <v>352</v>
      </c>
      <c r="B2" s="267"/>
      <c r="C2" s="267"/>
      <c r="D2" s="267"/>
      <c r="E2" s="267"/>
      <c r="F2" s="267"/>
      <c r="G2" s="267"/>
      <c r="H2" s="267"/>
      <c r="I2" s="267"/>
      <c r="J2" s="267"/>
    </row>
    <row r="3" spans="1:11" ht="30" customHeight="1">
      <c r="A3" s="267" t="s">
        <v>353</v>
      </c>
      <c r="B3" s="267"/>
      <c r="C3" s="267"/>
      <c r="D3" s="267"/>
      <c r="E3" s="267"/>
      <c r="F3" s="267"/>
      <c r="G3" s="267"/>
      <c r="H3" s="267"/>
      <c r="I3" s="267"/>
      <c r="J3" s="267"/>
    </row>
    <row r="4" spans="1:11" ht="30" customHeight="1">
      <c r="A4" s="268" t="s">
        <v>219</v>
      </c>
      <c r="B4" s="268"/>
      <c r="C4" s="268"/>
      <c r="D4" s="268"/>
      <c r="E4" s="268"/>
      <c r="F4" s="268"/>
      <c r="G4" s="268"/>
      <c r="H4" s="268"/>
      <c r="I4" s="268"/>
    </row>
    <row r="5" spans="1:11" ht="60" customHeight="1">
      <c r="A5" s="114" t="s">
        <v>143</v>
      </c>
      <c r="B5" s="114" t="s">
        <v>144</v>
      </c>
      <c r="C5" s="74" t="s">
        <v>218</v>
      </c>
      <c r="D5" s="269" t="s">
        <v>3</v>
      </c>
      <c r="E5" s="270"/>
    </row>
    <row r="6" spans="1:11" ht="15" customHeight="1">
      <c r="A6" s="155" t="s">
        <v>307</v>
      </c>
      <c r="B6" s="153">
        <v>398</v>
      </c>
      <c r="C6" s="153"/>
      <c r="D6" s="265"/>
      <c r="E6" s="266"/>
    </row>
    <row r="7" spans="1:11" ht="15" customHeight="1">
      <c r="A7" s="111" t="s">
        <v>221</v>
      </c>
      <c r="B7" s="171">
        <f>SUM(B6:B6)</f>
        <v>398</v>
      </c>
      <c r="C7" s="171">
        <f>SUM(C6:C6)</f>
        <v>0</v>
      </c>
      <c r="D7" s="260"/>
      <c r="E7" s="261"/>
    </row>
    <row r="8" spans="1:11" ht="30" customHeight="1">
      <c r="A8" s="262"/>
      <c r="B8" s="262"/>
      <c r="C8" s="262"/>
      <c r="D8" s="262"/>
      <c r="E8" s="262"/>
      <c r="F8" s="262"/>
      <c r="G8" s="262"/>
      <c r="H8" s="262"/>
      <c r="I8" s="262"/>
      <c r="J8" s="262"/>
    </row>
    <row r="9" spans="1:11" ht="45" customHeight="1">
      <c r="A9" s="263" t="s">
        <v>58</v>
      </c>
      <c r="B9" s="52" t="s">
        <v>59</v>
      </c>
      <c r="C9" s="52" t="s">
        <v>60</v>
      </c>
      <c r="D9" s="52" t="s">
        <v>61</v>
      </c>
      <c r="E9" s="52" t="s">
        <v>62</v>
      </c>
      <c r="F9" s="114" t="s">
        <v>63</v>
      </c>
      <c r="G9" s="114" t="s">
        <v>64</v>
      </c>
      <c r="H9" s="114" t="s">
        <v>145</v>
      </c>
      <c r="I9" s="114" t="s">
        <v>3</v>
      </c>
      <c r="J9" s="74" t="s">
        <v>65</v>
      </c>
    </row>
    <row r="10" spans="1:11" s="54" customFormat="1" ht="48" customHeight="1">
      <c r="A10" s="264"/>
      <c r="B10" s="75" t="s">
        <v>153</v>
      </c>
      <c r="C10" s="75" t="s">
        <v>152</v>
      </c>
      <c r="D10" s="75" t="s">
        <v>151</v>
      </c>
      <c r="E10" s="75" t="s">
        <v>150</v>
      </c>
      <c r="F10" s="76" t="s">
        <v>149</v>
      </c>
      <c r="G10" s="76" t="s">
        <v>148</v>
      </c>
      <c r="H10" s="75" t="s">
        <v>147</v>
      </c>
      <c r="I10" s="75" t="s">
        <v>181</v>
      </c>
      <c r="J10" s="76" t="s">
        <v>146</v>
      </c>
      <c r="K10" s="55"/>
    </row>
    <row r="11" spans="1:11" ht="30" customHeight="1">
      <c r="A11" s="111" t="s">
        <v>66</v>
      </c>
      <c r="B11" s="151">
        <v>4</v>
      </c>
      <c r="C11" s="115"/>
      <c r="D11" s="115"/>
      <c r="E11" s="115"/>
      <c r="F11" s="115"/>
      <c r="G11" s="115"/>
      <c r="H11" s="153">
        <v>4</v>
      </c>
      <c r="I11" s="154"/>
      <c r="J11" s="115">
        <f t="shared" ref="J11:J30" si="0">SUM(B11:D11)</f>
        <v>4</v>
      </c>
      <c r="K11" s="56"/>
    </row>
    <row r="12" spans="1:11" ht="49.5" customHeight="1">
      <c r="A12" s="111" t="s">
        <v>67</v>
      </c>
      <c r="B12" s="151">
        <v>29</v>
      </c>
      <c r="C12" s="115"/>
      <c r="D12" s="115"/>
      <c r="E12" s="115"/>
      <c r="F12" s="115"/>
      <c r="G12" s="115"/>
      <c r="H12" s="153"/>
      <c r="I12" s="154" t="s">
        <v>518</v>
      </c>
      <c r="J12" s="115">
        <f t="shared" si="0"/>
        <v>29</v>
      </c>
      <c r="K12" s="6"/>
    </row>
    <row r="13" spans="1:11" ht="30" customHeight="1">
      <c r="A13" s="111" t="s">
        <v>68</v>
      </c>
      <c r="B13" s="151"/>
      <c r="C13" s="115"/>
      <c r="D13" s="115"/>
      <c r="E13" s="115"/>
      <c r="F13" s="115"/>
      <c r="G13" s="115"/>
      <c r="H13" s="153"/>
      <c r="I13" s="154"/>
      <c r="J13" s="115">
        <f t="shared" si="0"/>
        <v>0</v>
      </c>
      <c r="K13" s="6"/>
    </row>
    <row r="14" spans="1:11" ht="30" customHeight="1">
      <c r="A14" s="111" t="s">
        <v>202</v>
      </c>
      <c r="B14" s="152"/>
      <c r="C14" s="115"/>
      <c r="D14" s="115"/>
      <c r="E14" s="115"/>
      <c r="F14" s="115"/>
      <c r="G14" s="115"/>
      <c r="H14" s="153"/>
      <c r="I14" s="154"/>
      <c r="J14" s="115">
        <f t="shared" si="0"/>
        <v>0</v>
      </c>
    </row>
    <row r="15" spans="1:11" ht="30" customHeight="1">
      <c r="A15" s="111" t="s">
        <v>203</v>
      </c>
      <c r="B15" s="152"/>
      <c r="C15" s="115"/>
      <c r="D15" s="115"/>
      <c r="E15" s="115"/>
      <c r="F15" s="115"/>
      <c r="G15" s="115"/>
      <c r="H15" s="153"/>
      <c r="I15" s="154"/>
      <c r="J15" s="115">
        <f t="shared" si="0"/>
        <v>0</v>
      </c>
    </row>
    <row r="16" spans="1:11" ht="30" customHeight="1">
      <c r="A16" s="111" t="s">
        <v>69</v>
      </c>
      <c r="B16" s="151"/>
      <c r="C16" s="115"/>
      <c r="D16" s="115"/>
      <c r="E16" s="115"/>
      <c r="F16" s="115"/>
      <c r="G16" s="115"/>
      <c r="H16" s="153"/>
      <c r="I16" s="154"/>
      <c r="J16" s="115">
        <f t="shared" si="0"/>
        <v>0</v>
      </c>
    </row>
    <row r="17" spans="1:10" ht="30" customHeight="1">
      <c r="A17" s="111" t="s">
        <v>188</v>
      </c>
      <c r="B17" s="151"/>
      <c r="C17" s="115"/>
      <c r="D17" s="115"/>
      <c r="E17" s="115"/>
      <c r="F17" s="115"/>
      <c r="G17" s="115"/>
      <c r="H17" s="153"/>
      <c r="I17" s="154"/>
      <c r="J17" s="115">
        <f t="shared" si="0"/>
        <v>0</v>
      </c>
    </row>
    <row r="18" spans="1:10" ht="30" customHeight="1">
      <c r="A18" s="111" t="s">
        <v>189</v>
      </c>
      <c r="B18" s="151"/>
      <c r="C18" s="115"/>
      <c r="D18" s="115"/>
      <c r="E18" s="115"/>
      <c r="F18" s="115"/>
      <c r="G18" s="115"/>
      <c r="H18" s="153"/>
      <c r="I18" s="154"/>
      <c r="J18" s="115">
        <f t="shared" si="0"/>
        <v>0</v>
      </c>
    </row>
    <row r="19" spans="1:10" ht="30" customHeight="1">
      <c r="A19" s="111" t="s">
        <v>196</v>
      </c>
      <c r="B19" s="151"/>
      <c r="C19" s="115"/>
      <c r="D19" s="115"/>
      <c r="E19" s="115"/>
      <c r="F19" s="115"/>
      <c r="G19" s="115"/>
      <c r="H19" s="153"/>
      <c r="I19" s="154"/>
      <c r="J19" s="115">
        <f t="shared" si="0"/>
        <v>0</v>
      </c>
    </row>
    <row r="20" spans="1:10" ht="30" customHeight="1">
      <c r="A20" s="111" t="s">
        <v>70</v>
      </c>
      <c r="B20" s="151">
        <v>2</v>
      </c>
      <c r="C20" s="115"/>
      <c r="D20" s="115"/>
      <c r="E20" s="115"/>
      <c r="F20" s="115"/>
      <c r="G20" s="115"/>
      <c r="H20" s="153"/>
      <c r="I20" s="154" t="s">
        <v>519</v>
      </c>
      <c r="J20" s="115">
        <f t="shared" si="0"/>
        <v>2</v>
      </c>
    </row>
    <row r="21" spans="1:10" ht="30" customHeight="1">
      <c r="A21" s="111" t="s">
        <v>194</v>
      </c>
      <c r="B21" s="151"/>
      <c r="C21" s="115"/>
      <c r="D21" s="115"/>
      <c r="E21" s="115"/>
      <c r="F21" s="115"/>
      <c r="G21" s="115"/>
      <c r="H21" s="153"/>
      <c r="I21" s="154"/>
      <c r="J21" s="115">
        <f t="shared" si="0"/>
        <v>0</v>
      </c>
    </row>
    <row r="22" spans="1:10" ht="30" customHeight="1">
      <c r="A22" s="112" t="s">
        <v>191</v>
      </c>
      <c r="B22" s="151"/>
      <c r="C22" s="115"/>
      <c r="D22" s="115"/>
      <c r="E22" s="115"/>
      <c r="F22" s="115"/>
      <c r="G22" s="115"/>
      <c r="H22" s="153"/>
      <c r="I22" s="154"/>
      <c r="J22" s="115">
        <f t="shared" si="0"/>
        <v>0</v>
      </c>
    </row>
    <row r="23" spans="1:10" ht="30" customHeight="1">
      <c r="A23" s="111" t="s">
        <v>193</v>
      </c>
      <c r="B23" s="151"/>
      <c r="C23" s="115"/>
      <c r="D23" s="115"/>
      <c r="E23" s="115"/>
      <c r="F23" s="115"/>
      <c r="G23" s="115"/>
      <c r="H23" s="153"/>
      <c r="I23" s="154"/>
      <c r="J23" s="115">
        <f t="shared" si="0"/>
        <v>0</v>
      </c>
    </row>
    <row r="24" spans="1:10" ht="30" customHeight="1">
      <c r="A24" s="111" t="s">
        <v>71</v>
      </c>
      <c r="B24" s="151"/>
      <c r="C24" s="115"/>
      <c r="D24" s="115"/>
      <c r="E24" s="115"/>
      <c r="F24" s="115"/>
      <c r="G24" s="115"/>
      <c r="H24" s="153"/>
      <c r="I24" s="154"/>
      <c r="J24" s="115">
        <f t="shared" si="0"/>
        <v>0</v>
      </c>
    </row>
    <row r="25" spans="1:10" ht="30" customHeight="1">
      <c r="A25" s="111" t="s">
        <v>190</v>
      </c>
      <c r="B25" s="151"/>
      <c r="C25" s="115"/>
      <c r="D25" s="115"/>
      <c r="E25" s="115"/>
      <c r="F25" s="115"/>
      <c r="G25" s="115"/>
      <c r="H25" s="153"/>
      <c r="I25" s="154"/>
      <c r="J25" s="115">
        <f t="shared" si="0"/>
        <v>0</v>
      </c>
    </row>
    <row r="26" spans="1:10" ht="30" customHeight="1">
      <c r="A26" s="111" t="s">
        <v>197</v>
      </c>
      <c r="B26" s="151"/>
      <c r="C26" s="115"/>
      <c r="D26" s="115"/>
      <c r="E26" s="115"/>
      <c r="F26" s="115"/>
      <c r="G26" s="115"/>
      <c r="H26" s="153"/>
      <c r="I26" s="154"/>
      <c r="J26" s="115">
        <f t="shared" si="0"/>
        <v>0</v>
      </c>
    </row>
    <row r="27" spans="1:10" ht="30" customHeight="1">
      <c r="A27" s="111" t="s">
        <v>72</v>
      </c>
      <c r="B27" s="151"/>
      <c r="C27" s="115"/>
      <c r="D27" s="115"/>
      <c r="E27" s="115"/>
      <c r="F27" s="115"/>
      <c r="G27" s="115"/>
      <c r="H27" s="153"/>
      <c r="I27" s="154"/>
      <c r="J27" s="115">
        <f t="shared" si="0"/>
        <v>0</v>
      </c>
    </row>
    <row r="28" spans="1:10" ht="30" customHeight="1">
      <c r="A28" s="111" t="s">
        <v>192</v>
      </c>
      <c r="B28" s="151"/>
      <c r="C28" s="115"/>
      <c r="D28" s="115"/>
      <c r="E28" s="115"/>
      <c r="F28" s="115"/>
      <c r="G28" s="115"/>
      <c r="H28" s="153"/>
      <c r="I28" s="154"/>
      <c r="J28" s="115">
        <f t="shared" si="0"/>
        <v>0</v>
      </c>
    </row>
    <row r="29" spans="1:10" ht="30" customHeight="1">
      <c r="A29" s="111" t="s">
        <v>195</v>
      </c>
      <c r="B29" s="151"/>
      <c r="C29" s="115"/>
      <c r="D29" s="115"/>
      <c r="E29" s="115"/>
      <c r="F29" s="115"/>
      <c r="G29" s="115"/>
      <c r="H29" s="153"/>
      <c r="I29" s="154"/>
      <c r="J29" s="115">
        <f t="shared" si="0"/>
        <v>0</v>
      </c>
    </row>
    <row r="30" spans="1:10" ht="30" customHeight="1">
      <c r="A30" s="113" t="s">
        <v>73</v>
      </c>
      <c r="B30" s="151">
        <v>20</v>
      </c>
      <c r="C30" s="115"/>
      <c r="D30" s="115"/>
      <c r="E30" s="115"/>
      <c r="F30" s="115"/>
      <c r="G30" s="115"/>
      <c r="H30" s="153">
        <v>20</v>
      </c>
      <c r="I30" s="154" t="s">
        <v>520</v>
      </c>
      <c r="J30" s="115">
        <f t="shared" si="0"/>
        <v>20</v>
      </c>
    </row>
    <row r="31" spans="1:10" ht="30" customHeight="1">
      <c r="A31" s="116" t="s">
        <v>74</v>
      </c>
      <c r="B31" s="117">
        <f t="shared" ref="B31:H31" si="1">SUM(B11:B30)</f>
        <v>55</v>
      </c>
      <c r="C31" s="117">
        <f t="shared" si="1"/>
        <v>0</v>
      </c>
      <c r="D31" s="117">
        <f t="shared" si="1"/>
        <v>0</v>
      </c>
      <c r="E31" s="117">
        <f t="shared" si="1"/>
        <v>0</v>
      </c>
      <c r="F31" s="117">
        <f t="shared" si="1"/>
        <v>0</v>
      </c>
      <c r="G31" s="117">
        <f t="shared" si="1"/>
        <v>0</v>
      </c>
      <c r="H31" s="117">
        <f t="shared" si="1"/>
        <v>24</v>
      </c>
      <c r="I31" s="117"/>
      <c r="J31" s="117">
        <f>SUM(J11:J30)</f>
        <v>55</v>
      </c>
    </row>
    <row r="34" spans="1:1" ht="15" customHeight="1">
      <c r="A34" s="53"/>
    </row>
  </sheetData>
  <mergeCells count="9">
    <mergeCell ref="A1:J1"/>
    <mergeCell ref="D7:E7"/>
    <mergeCell ref="A8:J8"/>
    <mergeCell ref="A9:A10"/>
    <mergeCell ref="D6:E6"/>
    <mergeCell ref="A2:J2"/>
    <mergeCell ref="A3:J3"/>
    <mergeCell ref="A4:I4"/>
    <mergeCell ref="D5:E5"/>
  </mergeCell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dimension ref="A1:K8"/>
  <sheetViews>
    <sheetView view="pageBreakPreview" zoomScaleNormal="100" zoomScaleSheetLayoutView="100" workbookViewId="0">
      <selection sqref="A1:K1"/>
    </sheetView>
  </sheetViews>
  <sheetFormatPr defaultColWidth="9.109375" defaultRowHeight="15" customHeight="1"/>
  <cols>
    <col min="1" max="1" width="12.6640625" style="33" customWidth="1"/>
    <col min="2" max="2" width="6.6640625" style="33" customWidth="1"/>
    <col min="3" max="3" width="30.6640625" style="33" customWidth="1"/>
    <col min="4" max="4" width="6.6640625" style="33" customWidth="1"/>
    <col min="5" max="5" width="30.6640625" style="33" customWidth="1"/>
    <col min="6" max="7" width="15.6640625" style="33" customWidth="1"/>
    <col min="8" max="10" width="12.6640625" style="33" customWidth="1"/>
    <col min="11" max="11" width="35.6640625" style="33" customWidth="1"/>
    <col min="12" max="16384" width="9.109375" style="33"/>
  </cols>
  <sheetData>
    <row r="1" spans="1:11" ht="30" customHeight="1">
      <c r="A1" s="238" t="s">
        <v>165</v>
      </c>
      <c r="B1" s="238"/>
      <c r="C1" s="238"/>
      <c r="D1" s="238"/>
      <c r="E1" s="238"/>
      <c r="F1" s="238"/>
      <c r="G1" s="238"/>
      <c r="H1" s="238"/>
      <c r="I1" s="238"/>
      <c r="J1" s="238"/>
      <c r="K1" s="238"/>
    </row>
    <row r="2" spans="1:11" ht="77.25" customHeight="1">
      <c r="A2" s="258" t="s">
        <v>368</v>
      </c>
      <c r="B2" s="258"/>
      <c r="C2" s="258"/>
      <c r="D2" s="258"/>
      <c r="E2" s="258"/>
      <c r="F2" s="258"/>
      <c r="G2" s="258"/>
      <c r="H2" s="258"/>
      <c r="I2" s="258"/>
      <c r="J2" s="258"/>
      <c r="K2" s="258"/>
    </row>
    <row r="3" spans="1:11" ht="30" customHeight="1" thickBot="1">
      <c r="A3" s="242" t="s">
        <v>166</v>
      </c>
      <c r="B3" s="243"/>
      <c r="C3" s="243"/>
      <c r="D3" s="243"/>
      <c r="E3" s="243"/>
      <c r="F3" s="243"/>
      <c r="G3" s="243"/>
      <c r="H3" s="243"/>
      <c r="I3" s="243"/>
      <c r="J3" s="243"/>
      <c r="K3" s="243"/>
    </row>
    <row r="4" spans="1:11" ht="60" customHeight="1" thickBot="1">
      <c r="A4" s="9" t="s">
        <v>13</v>
      </c>
      <c r="B4" s="10" t="s">
        <v>14</v>
      </c>
      <c r="C4" s="10" t="s">
        <v>15</v>
      </c>
      <c r="D4" s="10" t="s">
        <v>16</v>
      </c>
      <c r="E4" s="10" t="s">
        <v>17</v>
      </c>
      <c r="F4" s="10" t="s">
        <v>18</v>
      </c>
      <c r="G4" s="10" t="s">
        <v>19</v>
      </c>
      <c r="H4" s="244" t="s">
        <v>20</v>
      </c>
      <c r="I4" s="244"/>
      <c r="J4" s="244"/>
      <c r="K4" s="11" t="s">
        <v>21</v>
      </c>
    </row>
    <row r="5" spans="1:11" ht="48" customHeight="1">
      <c r="A5" s="29"/>
      <c r="B5" s="30"/>
      <c r="C5" s="31" t="s">
        <v>79</v>
      </c>
      <c r="D5" s="32"/>
      <c r="E5" s="31" t="s">
        <v>122</v>
      </c>
      <c r="F5" s="31" t="s">
        <v>22</v>
      </c>
      <c r="G5" s="31" t="s">
        <v>178</v>
      </c>
      <c r="H5" s="213" t="s">
        <v>222</v>
      </c>
      <c r="I5" s="213"/>
      <c r="J5" s="213"/>
      <c r="K5" s="1" t="s">
        <v>123</v>
      </c>
    </row>
    <row r="6" spans="1:11" ht="30" customHeight="1">
      <c r="A6" s="72"/>
      <c r="B6" s="72"/>
      <c r="C6" s="13"/>
      <c r="D6" s="72"/>
      <c r="E6" s="72"/>
      <c r="F6" s="72"/>
      <c r="G6" s="72"/>
      <c r="H6" s="84" t="s">
        <v>223</v>
      </c>
      <c r="I6" s="84" t="s">
        <v>224</v>
      </c>
      <c r="J6" s="84" t="s">
        <v>225</v>
      </c>
      <c r="K6" s="72"/>
    </row>
    <row r="7" spans="1:11" ht="36">
      <c r="A7" s="140" t="s">
        <v>57</v>
      </c>
      <c r="B7" s="138">
        <v>1</v>
      </c>
      <c r="C7" s="138" t="s">
        <v>333</v>
      </c>
      <c r="D7" s="128" t="s">
        <v>334</v>
      </c>
      <c r="E7" s="139" t="s">
        <v>335</v>
      </c>
      <c r="F7" s="129" t="s">
        <v>268</v>
      </c>
      <c r="G7" s="129" t="s">
        <v>412</v>
      </c>
      <c r="H7" s="131">
        <v>0</v>
      </c>
      <c r="I7" s="131">
        <v>178000</v>
      </c>
      <c r="J7" s="131">
        <v>0</v>
      </c>
      <c r="K7" s="130" t="s">
        <v>508</v>
      </c>
    </row>
    <row r="8" spans="1:11" ht="15" customHeight="1">
      <c r="A8" s="239" t="s">
        <v>23</v>
      </c>
      <c r="B8" s="240"/>
      <c r="C8" s="240"/>
      <c r="D8" s="240"/>
      <c r="E8" s="240"/>
      <c r="F8" s="240"/>
      <c r="G8" s="241"/>
      <c r="H8" s="132">
        <f>SUM(H7:H7)</f>
        <v>0</v>
      </c>
      <c r="I8" s="133">
        <f>SUM(I7:I7)</f>
        <v>178000</v>
      </c>
      <c r="J8" s="133">
        <f>SUM(J7:J7)</f>
        <v>0</v>
      </c>
      <c r="K8" s="97"/>
    </row>
  </sheetData>
  <mergeCells count="6">
    <mergeCell ref="A8:G8"/>
    <mergeCell ref="A1:K1"/>
    <mergeCell ref="A2:K2"/>
    <mergeCell ref="A3:K3"/>
    <mergeCell ref="H4:J4"/>
    <mergeCell ref="H5:J5"/>
  </mergeCells>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dimension ref="A1:E9"/>
  <sheetViews>
    <sheetView view="pageBreakPreview" zoomScaleNormal="100" zoomScaleSheetLayoutView="100" workbookViewId="0">
      <selection sqref="A1:E1"/>
    </sheetView>
  </sheetViews>
  <sheetFormatPr defaultColWidth="9.109375" defaultRowHeight="14.4"/>
  <cols>
    <col min="1" max="1" width="30.6640625" style="14" customWidth="1"/>
    <col min="2" max="4" width="20.6640625" style="14" customWidth="1"/>
    <col min="5" max="5" width="32.5546875" style="14" customWidth="1"/>
    <col min="6" max="16384" width="9.109375" style="14"/>
  </cols>
  <sheetData>
    <row r="1" spans="1:5" ht="28.5" customHeight="1">
      <c r="A1" s="271" t="s">
        <v>168</v>
      </c>
      <c r="B1" s="271"/>
      <c r="C1" s="271"/>
      <c r="D1" s="271"/>
      <c r="E1" s="271"/>
    </row>
    <row r="2" spans="1:5" ht="15" customHeight="1">
      <c r="A2" s="272" t="s">
        <v>336</v>
      </c>
      <c r="B2" s="272"/>
      <c r="C2" s="272"/>
      <c r="D2" s="272"/>
      <c r="E2" s="272"/>
    </row>
    <row r="3" spans="1:5" ht="30" customHeight="1">
      <c r="A3" s="248" t="s">
        <v>169</v>
      </c>
      <c r="B3" s="248"/>
      <c r="C3" s="248"/>
      <c r="D3" s="248"/>
      <c r="E3" s="248"/>
    </row>
    <row r="4" spans="1:5" ht="30" customHeight="1">
      <c r="A4" s="26" t="s">
        <v>75</v>
      </c>
      <c r="B4" s="26" t="s">
        <v>76</v>
      </c>
      <c r="C4" s="26" t="s">
        <v>118</v>
      </c>
      <c r="D4" s="26" t="s">
        <v>77</v>
      </c>
      <c r="E4" s="26" t="s">
        <v>78</v>
      </c>
    </row>
    <row r="5" spans="1:5" s="16" customFormat="1" ht="30" customHeight="1">
      <c r="A5" s="23"/>
      <c r="B5" s="23"/>
      <c r="C5" s="24"/>
      <c r="D5" s="25"/>
      <c r="E5" s="27" t="s">
        <v>119</v>
      </c>
    </row>
    <row r="6" spans="1:5" s="15" customFormat="1" ht="90" customHeight="1">
      <c r="A6" s="273" t="s">
        <v>348</v>
      </c>
      <c r="B6" s="273"/>
      <c r="C6" s="273"/>
      <c r="D6" s="273"/>
      <c r="E6" s="274"/>
    </row>
    <row r="7" spans="1:5" ht="48">
      <c r="A7" s="102" t="s">
        <v>349</v>
      </c>
      <c r="B7" s="103" t="s">
        <v>350</v>
      </c>
      <c r="C7" s="104"/>
      <c r="D7" s="275" t="s">
        <v>351</v>
      </c>
      <c r="E7" s="276"/>
    </row>
    <row r="8" spans="1:5" ht="24">
      <c r="A8" s="101"/>
      <c r="B8" s="104"/>
      <c r="C8" s="104"/>
      <c r="D8" s="104" t="s">
        <v>768</v>
      </c>
      <c r="E8" s="104" t="s">
        <v>769</v>
      </c>
    </row>
    <row r="9" spans="1:5" ht="24">
      <c r="A9" s="101"/>
      <c r="B9" s="104"/>
      <c r="C9" s="104"/>
      <c r="D9" s="104" t="s">
        <v>770</v>
      </c>
      <c r="E9" s="104"/>
    </row>
  </sheetData>
  <mergeCells count="5">
    <mergeCell ref="A1:E1"/>
    <mergeCell ref="A2:E2"/>
    <mergeCell ref="A3:E3"/>
    <mergeCell ref="A6:E6"/>
    <mergeCell ref="D7:E7"/>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dimension ref="A1:H63"/>
  <sheetViews>
    <sheetView topLeftCell="A28" workbookViewId="0">
      <selection activeCell="A44" sqref="A44"/>
    </sheetView>
  </sheetViews>
  <sheetFormatPr defaultColWidth="9.109375" defaultRowHeight="13.8"/>
  <cols>
    <col min="1" max="6" width="9.109375" style="19"/>
    <col min="7" max="7" width="22.5546875" style="19" customWidth="1"/>
    <col min="8" max="8" width="14" style="19" customWidth="1"/>
    <col min="9" max="16384" width="9.109375" style="19"/>
  </cols>
  <sheetData>
    <row r="1" spans="1:1">
      <c r="A1" s="19" t="s">
        <v>117</v>
      </c>
    </row>
    <row r="3" spans="1:1">
      <c r="A3" s="22" t="s">
        <v>104</v>
      </c>
    </row>
    <row r="4" spans="1:1">
      <c r="A4" s="19" t="s">
        <v>97</v>
      </c>
    </row>
    <row r="5" spans="1:1">
      <c r="A5" s="19" t="s">
        <v>98</v>
      </c>
    </row>
    <row r="6" spans="1:1">
      <c r="A6" s="19" t="s">
        <v>99</v>
      </c>
    </row>
    <row r="7" spans="1:1">
      <c r="A7" s="19" t="s">
        <v>100</v>
      </c>
    </row>
    <row r="9" spans="1:1">
      <c r="A9" s="22" t="s">
        <v>105</v>
      </c>
    </row>
    <row r="10" spans="1:1">
      <c r="A10" s="19" t="s">
        <v>97</v>
      </c>
    </row>
    <row r="11" spans="1:1">
      <c r="A11" s="19" t="s">
        <v>101</v>
      </c>
    </row>
    <row r="12" spans="1:1">
      <c r="A12" s="19" t="s">
        <v>100</v>
      </c>
    </row>
    <row r="14" spans="1:1">
      <c r="A14" s="22" t="s">
        <v>102</v>
      </c>
    </row>
    <row r="15" spans="1:1">
      <c r="A15" s="19" t="s">
        <v>91</v>
      </c>
    </row>
    <row r="16" spans="1:1">
      <c r="A16" s="19" t="s">
        <v>92</v>
      </c>
    </row>
    <row r="17" spans="1:8">
      <c r="A17" s="19" t="s">
        <v>93</v>
      </c>
    </row>
    <row r="18" spans="1:8">
      <c r="A18" s="19" t="s">
        <v>94</v>
      </c>
    </row>
    <row r="19" spans="1:8">
      <c r="A19" s="19" t="s">
        <v>95</v>
      </c>
    </row>
    <row r="20" spans="1:8">
      <c r="A20" s="19" t="s">
        <v>96</v>
      </c>
    </row>
    <row r="22" spans="1:8">
      <c r="A22" s="22" t="s">
        <v>103</v>
      </c>
    </row>
    <row r="23" spans="1:8">
      <c r="A23" s="19" t="s">
        <v>31</v>
      </c>
    </row>
    <row r="24" spans="1:8" ht="15" customHeight="1">
      <c r="A24" s="19" t="s">
        <v>32</v>
      </c>
      <c r="G24" s="20" t="s">
        <v>39</v>
      </c>
      <c r="H24" s="21" t="s">
        <v>40</v>
      </c>
    </row>
    <row r="25" spans="1:8">
      <c r="A25" s="19" t="s">
        <v>33</v>
      </c>
      <c r="G25" s="21" t="s">
        <v>41</v>
      </c>
      <c r="H25" s="21" t="s">
        <v>42</v>
      </c>
    </row>
    <row r="26" spans="1:8">
      <c r="A26" s="19" t="s">
        <v>34</v>
      </c>
      <c r="G26" s="21" t="s">
        <v>43</v>
      </c>
      <c r="H26" s="21" t="s">
        <v>44</v>
      </c>
    </row>
    <row r="27" spans="1:8">
      <c r="A27" s="19" t="s">
        <v>35</v>
      </c>
    </row>
    <row r="28" spans="1:8">
      <c r="A28" s="19" t="s">
        <v>36</v>
      </c>
    </row>
    <row r="29" spans="1:8">
      <c r="A29" s="19" t="s">
        <v>37</v>
      </c>
    </row>
    <row r="30" spans="1:8">
      <c r="A30" s="19" t="s">
        <v>38</v>
      </c>
    </row>
    <row r="32" spans="1:8">
      <c r="A32" s="22" t="s">
        <v>209</v>
      </c>
    </row>
    <row r="33" spans="1:1">
      <c r="A33" s="19" t="s">
        <v>49</v>
      </c>
    </row>
    <row r="34" spans="1:1">
      <c r="A34" s="19" t="s">
        <v>50</v>
      </c>
    </row>
    <row r="35" spans="1:1">
      <c r="A35" s="19" t="s">
        <v>51</v>
      </c>
    </row>
    <row r="36" spans="1:1">
      <c r="A36" s="19" t="s">
        <v>52</v>
      </c>
    </row>
    <row r="37" spans="1:1">
      <c r="A37" s="19" t="s">
        <v>80</v>
      </c>
    </row>
    <row r="38" spans="1:1">
      <c r="A38" s="19" t="s">
        <v>53</v>
      </c>
    </row>
    <row r="39" spans="1:1">
      <c r="A39" s="19" t="s">
        <v>54</v>
      </c>
    </row>
    <row r="40" spans="1:1">
      <c r="A40" s="19" t="s">
        <v>81</v>
      </c>
    </row>
    <row r="41" spans="1:1">
      <c r="A41" s="19" t="s">
        <v>177</v>
      </c>
    </row>
    <row r="43" spans="1:1">
      <c r="A43" s="22" t="s">
        <v>140</v>
      </c>
    </row>
    <row r="44" spans="1:1">
      <c r="A44" s="19" t="s">
        <v>141</v>
      </c>
    </row>
    <row r="45" spans="1:1">
      <c r="A45" s="19" t="s">
        <v>142</v>
      </c>
    </row>
    <row r="47" spans="1:1">
      <c r="A47" s="22" t="s">
        <v>182</v>
      </c>
    </row>
    <row r="48" spans="1:1">
      <c r="A48" s="19" t="s">
        <v>175</v>
      </c>
    </row>
    <row r="49" spans="1:1">
      <c r="A49" s="19" t="s">
        <v>176</v>
      </c>
    </row>
    <row r="50" spans="1:1">
      <c r="A50" s="19" t="s">
        <v>183</v>
      </c>
    </row>
    <row r="51" spans="1:1">
      <c r="A51" s="19" t="s">
        <v>177</v>
      </c>
    </row>
    <row r="53" spans="1:1">
      <c r="A53" s="22" t="s">
        <v>217</v>
      </c>
    </row>
    <row r="54" spans="1:1">
      <c r="A54" s="70" t="s">
        <v>214</v>
      </c>
    </row>
    <row r="55" spans="1:1">
      <c r="A55" s="70" t="s">
        <v>215</v>
      </c>
    </row>
    <row r="56" spans="1:1">
      <c r="A56" s="70" t="s">
        <v>216</v>
      </c>
    </row>
    <row r="58" spans="1:1">
      <c r="A58" s="69" t="s">
        <v>213</v>
      </c>
    </row>
    <row r="59" spans="1:1" ht="14.4">
      <c r="A59" s="68" t="s">
        <v>205</v>
      </c>
    </row>
    <row r="60" spans="1:1" ht="14.4">
      <c r="A60" s="68" t="s">
        <v>206</v>
      </c>
    </row>
    <row r="61" spans="1:1" ht="14.4">
      <c r="A61" s="68" t="s">
        <v>207</v>
      </c>
    </row>
    <row r="62" spans="1:1" ht="14.4">
      <c r="A62" s="68" t="s">
        <v>177</v>
      </c>
    </row>
    <row r="63" spans="1:1">
      <c r="A63" s="6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C10"/>
  <sheetViews>
    <sheetView workbookViewId="0">
      <selection activeCell="C16" sqref="C16"/>
    </sheetView>
  </sheetViews>
  <sheetFormatPr defaultColWidth="9.109375" defaultRowHeight="12"/>
  <cols>
    <col min="1" max="1" width="9.109375" style="98"/>
    <col min="2" max="2" width="15.109375" style="169" customWidth="1"/>
    <col min="3" max="3" width="18" style="169" customWidth="1"/>
    <col min="4" max="16384" width="9.109375" style="98"/>
  </cols>
  <sheetData>
    <row r="1" spans="1:3" ht="25.8">
      <c r="A1" s="174" t="s">
        <v>569</v>
      </c>
    </row>
    <row r="3" spans="1:3">
      <c r="B3" s="169" t="s">
        <v>562</v>
      </c>
      <c r="C3" s="170">
        <f>'3_razvoj kapaciteta'!I17</f>
        <v>1238889.92</v>
      </c>
    </row>
    <row r="4" spans="1:3">
      <c r="B4" s="169" t="s">
        <v>563</v>
      </c>
      <c r="C4" s="170">
        <f>'4_prirodne vrijednosti'!I34</f>
        <v>216733.43</v>
      </c>
    </row>
    <row r="5" spans="1:3">
      <c r="B5" s="169" t="s">
        <v>564</v>
      </c>
      <c r="C5" s="170">
        <f>'5_kulturna baština'!I11</f>
        <v>70000</v>
      </c>
    </row>
    <row r="6" spans="1:3">
      <c r="B6" s="169" t="s">
        <v>565</v>
      </c>
      <c r="C6" s="170">
        <f>'6_lokalna zajednica'!I11</f>
        <v>6571.95</v>
      </c>
    </row>
    <row r="7" spans="1:3">
      <c r="B7" s="169" t="s">
        <v>566</v>
      </c>
      <c r="C7" s="170">
        <f>'7_edukacija i posjećivanje'!I12</f>
        <v>45967.94</v>
      </c>
    </row>
    <row r="8" spans="1:3">
      <c r="B8" s="169" t="s">
        <v>567</v>
      </c>
      <c r="C8" s="170">
        <f>'7_edukacija i posjećivanje'!I32</f>
        <v>710148.69</v>
      </c>
    </row>
    <row r="9" spans="1:3">
      <c r="B9" s="172" t="s">
        <v>568</v>
      </c>
      <c r="C9" s="173">
        <f>'8_zaštita od požara'!I8</f>
        <v>178000</v>
      </c>
    </row>
    <row r="10" spans="1:3">
      <c r="C10" s="170">
        <f>SUM(C3:C9)</f>
        <v>2466311.9299999997</v>
      </c>
    </row>
  </sheetData>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dimension ref="A1:C19"/>
  <sheetViews>
    <sheetView view="pageBreakPreview" zoomScaleNormal="100" zoomScaleSheetLayoutView="100" workbookViewId="0">
      <selection activeCell="B19" sqref="B19"/>
    </sheetView>
  </sheetViews>
  <sheetFormatPr defaultColWidth="9.109375" defaultRowHeight="14.4"/>
  <cols>
    <col min="1" max="3" width="28.6640625" style="4" customWidth="1"/>
    <col min="4" max="16384" width="9.109375" style="4"/>
  </cols>
  <sheetData>
    <row r="1" spans="1:3" ht="33" customHeight="1">
      <c r="A1" s="186" t="s">
        <v>82</v>
      </c>
      <c r="B1" s="186"/>
      <c r="C1" s="186"/>
    </row>
    <row r="2" spans="1:3" ht="30" customHeight="1">
      <c r="A2" s="188" t="s">
        <v>84</v>
      </c>
      <c r="B2" s="189"/>
      <c r="C2" s="189"/>
    </row>
    <row r="3" spans="1:3">
      <c r="A3" s="187" t="s">
        <v>0</v>
      </c>
      <c r="B3" s="187" t="s">
        <v>1</v>
      </c>
      <c r="C3" s="187" t="s">
        <v>2</v>
      </c>
    </row>
    <row r="4" spans="1:3">
      <c r="A4" s="187"/>
      <c r="B4" s="187"/>
      <c r="C4" s="187"/>
    </row>
    <row r="5" spans="1:3" ht="24">
      <c r="A5" s="149" t="s">
        <v>483</v>
      </c>
      <c r="B5" s="149" t="s">
        <v>484</v>
      </c>
      <c r="C5" s="149" t="s">
        <v>485</v>
      </c>
    </row>
    <row r="6" spans="1:3" ht="24">
      <c r="A6" s="149" t="s">
        <v>486</v>
      </c>
      <c r="B6" s="149" t="s">
        <v>487</v>
      </c>
      <c r="C6" s="149" t="s">
        <v>485</v>
      </c>
    </row>
    <row r="7" spans="1:3" ht="24">
      <c r="A7" s="149" t="s">
        <v>488</v>
      </c>
      <c r="B7" s="149" t="s">
        <v>489</v>
      </c>
      <c r="C7" s="149" t="s">
        <v>485</v>
      </c>
    </row>
    <row r="8" spans="1:3" ht="24">
      <c r="A8" s="149" t="s">
        <v>490</v>
      </c>
      <c r="B8" s="149" t="s">
        <v>491</v>
      </c>
      <c r="C8" s="149" t="s">
        <v>485</v>
      </c>
    </row>
    <row r="9" spans="1:3" ht="24">
      <c r="A9" s="149" t="s">
        <v>492</v>
      </c>
      <c r="B9" s="149" t="s">
        <v>493</v>
      </c>
      <c r="C9" s="149" t="s">
        <v>485</v>
      </c>
    </row>
    <row r="10" spans="1:3" ht="24">
      <c r="A10" s="148" t="s">
        <v>494</v>
      </c>
      <c r="B10" s="148" t="s">
        <v>495</v>
      </c>
      <c r="C10" s="149" t="s">
        <v>485</v>
      </c>
    </row>
    <row r="11" spans="1:3" ht="24">
      <c r="A11" s="149" t="s">
        <v>496</v>
      </c>
      <c r="B11" s="149" t="s">
        <v>497</v>
      </c>
      <c r="C11" s="149" t="s">
        <v>485</v>
      </c>
    </row>
    <row r="12" spans="1:3" ht="30" customHeight="1">
      <c r="A12" s="190" t="s">
        <v>83</v>
      </c>
      <c r="B12" s="190"/>
      <c r="C12" s="190"/>
    </row>
    <row r="13" spans="1:3">
      <c r="A13" s="187" t="s">
        <v>0</v>
      </c>
      <c r="B13" s="187" t="s">
        <v>1</v>
      </c>
      <c r="C13" s="187" t="s">
        <v>2</v>
      </c>
    </row>
    <row r="14" spans="1:3">
      <c r="A14" s="187"/>
      <c r="B14" s="187"/>
      <c r="C14" s="187"/>
    </row>
    <row r="15" spans="1:3">
      <c r="A15" s="147" t="s">
        <v>498</v>
      </c>
      <c r="B15" s="147" t="s">
        <v>499</v>
      </c>
      <c r="C15" s="147" t="s">
        <v>500</v>
      </c>
    </row>
    <row r="16" spans="1:3" ht="48">
      <c r="A16" s="147" t="s">
        <v>501</v>
      </c>
      <c r="B16" s="147" t="s">
        <v>502</v>
      </c>
      <c r="C16" s="147" t="s">
        <v>503</v>
      </c>
    </row>
    <row r="17" spans="1:3">
      <c r="A17" s="147" t="s">
        <v>505</v>
      </c>
      <c r="B17" s="147" t="s">
        <v>502</v>
      </c>
      <c r="C17" s="147" t="s">
        <v>507</v>
      </c>
    </row>
    <row r="18" spans="1:3">
      <c r="A18" s="147" t="s">
        <v>506</v>
      </c>
      <c r="B18" s="147" t="s">
        <v>504</v>
      </c>
      <c r="C18" s="147"/>
    </row>
    <row r="19" spans="1:3" ht="24">
      <c r="A19" s="147" t="s">
        <v>490</v>
      </c>
      <c r="B19" s="147" t="s">
        <v>504</v>
      </c>
      <c r="C19" s="147" t="s">
        <v>485</v>
      </c>
    </row>
  </sheetData>
  <mergeCells count="9">
    <mergeCell ref="A1:C1"/>
    <mergeCell ref="A3:A4"/>
    <mergeCell ref="B3:B4"/>
    <mergeCell ref="C3:C4"/>
    <mergeCell ref="A13:A14"/>
    <mergeCell ref="B13:B14"/>
    <mergeCell ref="C13:C14"/>
    <mergeCell ref="A2:C2"/>
    <mergeCell ref="A12:C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E35"/>
  <sheetViews>
    <sheetView view="pageBreakPreview" zoomScaleNormal="100" zoomScaleSheetLayoutView="100" workbookViewId="0">
      <selection sqref="A1:E1"/>
    </sheetView>
  </sheetViews>
  <sheetFormatPr defaultColWidth="9.109375" defaultRowHeight="14.4"/>
  <cols>
    <col min="1" max="1" width="24.6640625" style="6" customWidth="1"/>
    <col min="2" max="2" width="12.6640625" style="6" customWidth="1"/>
    <col min="3" max="5" width="18.6640625" style="6" customWidth="1"/>
    <col min="6" max="16384" width="9.109375" style="6"/>
  </cols>
  <sheetData>
    <row r="1" spans="1:5" ht="30" customHeight="1">
      <c r="A1" s="200" t="s">
        <v>106</v>
      </c>
      <c r="B1" s="200"/>
      <c r="C1" s="200"/>
      <c r="D1" s="200"/>
      <c r="E1" s="200"/>
    </row>
    <row r="2" spans="1:5" ht="24.75" customHeight="1">
      <c r="A2" s="201" t="s">
        <v>346</v>
      </c>
      <c r="B2" s="201"/>
      <c r="C2" s="201"/>
      <c r="D2" s="201"/>
      <c r="E2" s="201"/>
    </row>
    <row r="3" spans="1:5" ht="24.75" customHeight="1">
      <c r="A3" s="201" t="s">
        <v>347</v>
      </c>
      <c r="B3" s="201"/>
      <c r="C3" s="201"/>
      <c r="D3" s="201"/>
      <c r="E3" s="201"/>
    </row>
    <row r="4" spans="1:5" s="7" customFormat="1" ht="30" customHeight="1">
      <c r="A4" s="197" t="s">
        <v>87</v>
      </c>
      <c r="B4" s="197"/>
      <c r="C4" s="197"/>
      <c r="D4" s="197"/>
      <c r="E4" s="160"/>
    </row>
    <row r="5" spans="1:5" ht="15" customHeight="1">
      <c r="A5" s="192" t="s">
        <v>86</v>
      </c>
      <c r="B5" s="192"/>
      <c r="C5" s="192" t="s">
        <v>85</v>
      </c>
      <c r="D5" s="192"/>
      <c r="E5" s="202" t="s">
        <v>3</v>
      </c>
    </row>
    <row r="6" spans="1:5">
      <c r="A6" s="192"/>
      <c r="B6" s="192"/>
      <c r="C6" s="192"/>
      <c r="D6" s="192"/>
      <c r="E6" s="202"/>
    </row>
    <row r="7" spans="1:5" ht="24" customHeight="1">
      <c r="A7" s="205"/>
      <c r="B7" s="205"/>
      <c r="C7" s="203" t="s">
        <v>4</v>
      </c>
      <c r="D7" s="204"/>
      <c r="E7" s="8"/>
    </row>
    <row r="8" spans="1:5">
      <c r="A8" s="161" t="s">
        <v>570</v>
      </c>
      <c r="B8" s="162"/>
      <c r="C8" s="175" t="s">
        <v>571</v>
      </c>
      <c r="D8" s="176" t="s">
        <v>572</v>
      </c>
      <c r="E8" s="105"/>
    </row>
    <row r="9" spans="1:5" ht="30" customHeight="1">
      <c r="A9" s="194" t="s">
        <v>573</v>
      </c>
      <c r="B9" s="195"/>
      <c r="C9" s="196" t="s">
        <v>574</v>
      </c>
      <c r="D9" s="196"/>
      <c r="E9" s="105"/>
    </row>
    <row r="10" spans="1:5">
      <c r="A10" s="197" t="s">
        <v>88</v>
      </c>
      <c r="B10" s="197"/>
      <c r="C10" s="197"/>
      <c r="D10" s="197"/>
      <c r="E10" s="160"/>
    </row>
    <row r="11" spans="1:5">
      <c r="A11" s="191" t="s">
        <v>5</v>
      </c>
      <c r="B11" s="191"/>
      <c r="C11" s="191"/>
      <c r="D11" s="191"/>
      <c r="E11" s="191"/>
    </row>
    <row r="12" spans="1:5">
      <c r="A12" s="192" t="s">
        <v>6</v>
      </c>
      <c r="B12" s="192" t="s">
        <v>7</v>
      </c>
      <c r="C12" s="192" t="s">
        <v>8</v>
      </c>
      <c r="D12" s="193" t="s">
        <v>9</v>
      </c>
      <c r="E12" s="193" t="s">
        <v>3</v>
      </c>
    </row>
    <row r="13" spans="1:5" ht="24" customHeight="1">
      <c r="A13" s="192"/>
      <c r="B13" s="192"/>
      <c r="C13" s="192"/>
      <c r="D13" s="193"/>
      <c r="E13" s="193"/>
    </row>
    <row r="14" spans="1:5" ht="24">
      <c r="A14" s="159"/>
      <c r="B14" s="159"/>
      <c r="C14" s="159"/>
      <c r="D14" s="159" t="s">
        <v>90</v>
      </c>
      <c r="E14" s="159" t="s">
        <v>89</v>
      </c>
    </row>
    <row r="15" spans="1:5" ht="24">
      <c r="A15" s="106" t="s">
        <v>575</v>
      </c>
      <c r="B15" s="106" t="s">
        <v>576</v>
      </c>
      <c r="C15" s="106" t="s">
        <v>577</v>
      </c>
      <c r="D15" s="177" t="s">
        <v>98</v>
      </c>
      <c r="E15" s="163"/>
    </row>
    <row r="16" spans="1:5" ht="48">
      <c r="A16" s="106" t="s">
        <v>578</v>
      </c>
      <c r="B16" s="106" t="s">
        <v>579</v>
      </c>
      <c r="C16" s="106" t="s">
        <v>580</v>
      </c>
      <c r="D16" s="177" t="s">
        <v>581</v>
      </c>
      <c r="E16" s="163" t="s">
        <v>582</v>
      </c>
    </row>
    <row r="17" spans="1:5" ht="120">
      <c r="A17" s="106" t="s">
        <v>583</v>
      </c>
      <c r="B17" s="106" t="s">
        <v>584</v>
      </c>
      <c r="C17" s="106" t="s">
        <v>585</v>
      </c>
      <c r="D17" s="177" t="s">
        <v>586</v>
      </c>
      <c r="E17" s="163"/>
    </row>
    <row r="18" spans="1:5" ht="24">
      <c r="A18" s="106" t="s">
        <v>575</v>
      </c>
      <c r="B18" s="106" t="s">
        <v>587</v>
      </c>
      <c r="C18" s="106" t="s">
        <v>588</v>
      </c>
      <c r="D18" s="177" t="s">
        <v>98</v>
      </c>
      <c r="E18" s="163"/>
    </row>
    <row r="19" spans="1:5" ht="24">
      <c r="A19" s="106" t="s">
        <v>589</v>
      </c>
      <c r="B19" s="106" t="s">
        <v>587</v>
      </c>
      <c r="C19" s="106" t="s">
        <v>590</v>
      </c>
      <c r="D19" s="177" t="s">
        <v>98</v>
      </c>
      <c r="E19" s="163"/>
    </row>
    <row r="20" spans="1:5">
      <c r="A20" s="191" t="s">
        <v>10</v>
      </c>
      <c r="B20" s="191"/>
      <c r="C20" s="191"/>
      <c r="D20" s="191"/>
      <c r="E20" s="191"/>
    </row>
    <row r="21" spans="1:5">
      <c r="A21" s="192" t="s">
        <v>6</v>
      </c>
      <c r="B21" s="192" t="s">
        <v>11</v>
      </c>
      <c r="C21" s="192" t="s">
        <v>8</v>
      </c>
      <c r="D21" s="192" t="s">
        <v>9</v>
      </c>
      <c r="E21" s="193" t="s">
        <v>3</v>
      </c>
    </row>
    <row r="22" spans="1:5">
      <c r="A22" s="192"/>
      <c r="B22" s="192"/>
      <c r="C22" s="192"/>
      <c r="D22" s="192"/>
      <c r="E22" s="193"/>
    </row>
    <row r="23" spans="1:5" ht="24">
      <c r="A23" s="159"/>
      <c r="B23" s="159"/>
      <c r="C23" s="159"/>
      <c r="D23" s="159" t="s">
        <v>90</v>
      </c>
      <c r="E23" s="159" t="s">
        <v>89</v>
      </c>
    </row>
    <row r="24" spans="1:5">
      <c r="A24" s="178"/>
      <c r="B24" s="178"/>
      <c r="C24" s="178"/>
      <c r="D24" s="178"/>
      <c r="E24" s="178"/>
    </row>
    <row r="25" spans="1:5">
      <c r="A25" s="191" t="s">
        <v>12</v>
      </c>
      <c r="B25" s="191"/>
      <c r="C25" s="191"/>
      <c r="D25" s="191"/>
      <c r="E25" s="191"/>
    </row>
    <row r="26" spans="1:5">
      <c r="A26" s="192" t="s">
        <v>6</v>
      </c>
      <c r="B26" s="192" t="s">
        <v>11</v>
      </c>
      <c r="C26" s="192" t="s">
        <v>8</v>
      </c>
      <c r="D26" s="193" t="s">
        <v>3</v>
      </c>
      <c r="E26" s="193"/>
    </row>
    <row r="27" spans="1:5" ht="15" customHeight="1">
      <c r="A27" s="192"/>
      <c r="B27" s="192"/>
      <c r="C27" s="192"/>
      <c r="D27" s="193"/>
      <c r="E27" s="193"/>
    </row>
    <row r="28" spans="1:5" ht="15" customHeight="1">
      <c r="A28" s="159"/>
      <c r="B28" s="159"/>
      <c r="C28" s="159"/>
      <c r="D28" s="206" t="s">
        <v>89</v>
      </c>
      <c r="E28" s="206"/>
    </row>
    <row r="29" spans="1:5" ht="15" customHeight="1">
      <c r="A29" s="106" t="s">
        <v>591</v>
      </c>
      <c r="B29" s="106">
        <v>1</v>
      </c>
      <c r="C29" s="179" t="s">
        <v>592</v>
      </c>
      <c r="D29" s="198"/>
      <c r="E29" s="199"/>
    </row>
    <row r="30" spans="1:5" ht="15" customHeight="1">
      <c r="A30" s="106" t="s">
        <v>593</v>
      </c>
      <c r="B30" s="106">
        <v>3</v>
      </c>
      <c r="C30" s="179" t="s">
        <v>592</v>
      </c>
      <c r="D30" s="198"/>
      <c r="E30" s="199"/>
    </row>
    <row r="31" spans="1:5">
      <c r="A31" s="106" t="s">
        <v>594</v>
      </c>
      <c r="B31" s="106">
        <v>1</v>
      </c>
      <c r="C31" s="179" t="s">
        <v>592</v>
      </c>
      <c r="D31" s="198"/>
      <c r="E31" s="199"/>
    </row>
    <row r="32" spans="1:5" ht="15" customHeight="1">
      <c r="A32" s="106" t="s">
        <v>595</v>
      </c>
      <c r="B32" s="106">
        <v>1</v>
      </c>
      <c r="C32" s="179" t="s">
        <v>592</v>
      </c>
      <c r="D32" s="198"/>
      <c r="E32" s="199"/>
    </row>
    <row r="33" spans="1:5">
      <c r="A33" s="106" t="s">
        <v>596</v>
      </c>
      <c r="B33" s="106">
        <v>1</v>
      </c>
      <c r="C33" s="179" t="s">
        <v>592</v>
      </c>
      <c r="D33" s="198"/>
      <c r="E33" s="199"/>
    </row>
    <row r="34" spans="1:5">
      <c r="A34" s="106" t="s">
        <v>597</v>
      </c>
      <c r="B34" s="106">
        <v>1</v>
      </c>
      <c r="C34" s="179" t="s">
        <v>592</v>
      </c>
      <c r="D34" s="198"/>
      <c r="E34" s="199"/>
    </row>
    <row r="35" spans="1:5">
      <c r="A35" s="5"/>
      <c r="B35" s="5"/>
      <c r="C35" s="5"/>
      <c r="D35" s="5"/>
      <c r="E35" s="5"/>
    </row>
  </sheetData>
  <mergeCells count="36">
    <mergeCell ref="C7:D7"/>
    <mergeCell ref="A4:D4"/>
    <mergeCell ref="A7:B7"/>
    <mergeCell ref="A5:B6"/>
    <mergeCell ref="D28:E28"/>
    <mergeCell ref="A25:E25"/>
    <mergeCell ref="A26:A27"/>
    <mergeCell ref="B26:B27"/>
    <mergeCell ref="C26:C27"/>
    <mergeCell ref="D26:E27"/>
    <mergeCell ref="A1:E1"/>
    <mergeCell ref="A2:E2"/>
    <mergeCell ref="A3:E3"/>
    <mergeCell ref="E5:E6"/>
    <mergeCell ref="C5:D6"/>
    <mergeCell ref="D33:E33"/>
    <mergeCell ref="D34:E34"/>
    <mergeCell ref="D29:E29"/>
    <mergeCell ref="D30:E30"/>
    <mergeCell ref="D31:E31"/>
    <mergeCell ref="D32:E32"/>
    <mergeCell ref="A9:B9"/>
    <mergeCell ref="C9:D9"/>
    <mergeCell ref="A10:D10"/>
    <mergeCell ref="A11:E11"/>
    <mergeCell ref="A12:A13"/>
    <mergeCell ref="B12:B13"/>
    <mergeCell ref="C12:C13"/>
    <mergeCell ref="D12:D13"/>
    <mergeCell ref="E12:E13"/>
    <mergeCell ref="A20:E20"/>
    <mergeCell ref="A21:A22"/>
    <mergeCell ref="B21:B22"/>
    <mergeCell ref="C21:C22"/>
    <mergeCell ref="D21:D22"/>
    <mergeCell ref="E21:E22"/>
  </mergeCells>
  <dataValidations count="2">
    <dataValidation type="list" allowBlank="1" showInputMessage="1" showErrorMessage="1" sqref="D24">
      <formula1>vlasnistvopokretnine4</formula1>
    </dataValidation>
    <dataValidation type="list" allowBlank="1" showErrorMessage="1" prompt="_x000a_" sqref="D15:D19">
      <formula1>vlasnistvonekretnine</formula1>
    </dataValidation>
  </dataValidations>
  <hyperlinks>
    <hyperlink ref="C8" r:id="rId1"/>
  </hyperlinks>
  <pageMargins left="0.7" right="0.7" top="0.75" bottom="0.75" header="0.3" footer="0.3"/>
  <pageSetup paperSize="9" scale="93" orientation="portrait" r:id="rId2"/>
</worksheet>
</file>

<file path=xl/worksheets/sheet4.xml><?xml version="1.0" encoding="utf-8"?>
<worksheet xmlns="http://schemas.openxmlformats.org/spreadsheetml/2006/main" xmlns:r="http://schemas.openxmlformats.org/officeDocument/2006/relationships">
  <dimension ref="A1:K19"/>
  <sheetViews>
    <sheetView view="pageBreakPreview" zoomScaleNormal="100" zoomScaleSheetLayoutView="100" workbookViewId="0">
      <selection sqref="A1:K1"/>
    </sheetView>
  </sheetViews>
  <sheetFormatPr defaultColWidth="9.109375" defaultRowHeight="14.4"/>
  <cols>
    <col min="1" max="1" width="12.6640625" style="14" customWidth="1"/>
    <col min="2" max="2" width="6.6640625" style="14" customWidth="1"/>
    <col min="3" max="3" width="30.6640625" style="14" customWidth="1"/>
    <col min="4" max="4" width="6.6640625" style="14" customWidth="1"/>
    <col min="5" max="5" width="30.6640625" style="14" customWidth="1"/>
    <col min="6" max="7" width="15.6640625" style="14" customWidth="1"/>
    <col min="8" max="10" width="12.6640625" style="14" customWidth="1"/>
    <col min="11" max="11" width="35.6640625" style="14" customWidth="1"/>
    <col min="12" max="16384" width="9.109375" style="14"/>
  </cols>
  <sheetData>
    <row r="1" spans="1:11" ht="30" customHeight="1">
      <c r="A1" s="186" t="s">
        <v>107</v>
      </c>
      <c r="B1" s="186"/>
      <c r="C1" s="186"/>
      <c r="D1" s="186"/>
      <c r="E1" s="186"/>
      <c r="F1" s="186"/>
      <c r="G1" s="186"/>
      <c r="H1" s="186"/>
      <c r="I1" s="186"/>
      <c r="J1" s="186"/>
      <c r="K1" s="186"/>
    </row>
    <row r="2" spans="1:11" ht="75.75" customHeight="1">
      <c r="A2" s="212" t="s">
        <v>344</v>
      </c>
      <c r="B2" s="212"/>
      <c r="C2" s="212"/>
      <c r="D2" s="212"/>
      <c r="E2" s="212"/>
      <c r="F2" s="212"/>
      <c r="G2" s="212"/>
      <c r="H2" s="212"/>
      <c r="I2" s="212"/>
      <c r="J2" s="212"/>
      <c r="K2" s="212"/>
    </row>
    <row r="3" spans="1:11" ht="15" customHeight="1">
      <c r="A3" s="212" t="s">
        <v>345</v>
      </c>
      <c r="B3" s="212"/>
      <c r="C3" s="212"/>
      <c r="D3" s="212"/>
      <c r="E3" s="212"/>
      <c r="F3" s="212"/>
      <c r="G3" s="212"/>
      <c r="H3" s="212"/>
      <c r="I3" s="212"/>
      <c r="J3" s="212"/>
      <c r="K3" s="212"/>
    </row>
    <row r="4" spans="1:11" ht="30" customHeight="1">
      <c r="A4" s="208" t="s">
        <v>120</v>
      </c>
      <c r="B4" s="209"/>
      <c r="C4" s="209"/>
      <c r="D4" s="209"/>
      <c r="E4" s="209"/>
      <c r="F4" s="209"/>
      <c r="G4" s="209"/>
      <c r="H4" s="209"/>
      <c r="I4" s="209"/>
      <c r="J4" s="209"/>
      <c r="K4" s="209"/>
    </row>
    <row r="5" spans="1:11" ht="60" customHeight="1">
      <c r="A5" s="77" t="s">
        <v>13</v>
      </c>
      <c r="B5" s="77" t="s">
        <v>14</v>
      </c>
      <c r="C5" s="77" t="s">
        <v>15</v>
      </c>
      <c r="D5" s="77" t="s">
        <v>16</v>
      </c>
      <c r="E5" s="77" t="s">
        <v>17</v>
      </c>
      <c r="F5" s="77" t="s">
        <v>18</v>
      </c>
      <c r="G5" s="77" t="s">
        <v>19</v>
      </c>
      <c r="H5" s="210" t="s">
        <v>20</v>
      </c>
      <c r="I5" s="210"/>
      <c r="J5" s="210"/>
      <c r="K5" s="77" t="s">
        <v>21</v>
      </c>
    </row>
    <row r="6" spans="1:11" s="16" customFormat="1" ht="48" customHeight="1">
      <c r="A6" s="78"/>
      <c r="B6" s="79"/>
      <c r="C6" s="79" t="s">
        <v>79</v>
      </c>
      <c r="D6" s="79"/>
      <c r="E6" s="79" t="s">
        <v>122</v>
      </c>
      <c r="F6" s="79" t="s">
        <v>22</v>
      </c>
      <c r="G6" s="79" t="s">
        <v>178</v>
      </c>
      <c r="H6" s="213" t="s">
        <v>272</v>
      </c>
      <c r="I6" s="213"/>
      <c r="J6" s="213"/>
      <c r="K6" s="79" t="s">
        <v>273</v>
      </c>
    </row>
    <row r="7" spans="1:11" ht="24">
      <c r="A7" s="72"/>
      <c r="B7" s="81"/>
      <c r="C7" s="82"/>
      <c r="D7" s="81"/>
      <c r="E7" s="81"/>
      <c r="F7" s="81"/>
      <c r="G7" s="81"/>
      <c r="H7" s="95" t="s">
        <v>223</v>
      </c>
      <c r="I7" s="95" t="s">
        <v>224</v>
      </c>
      <c r="J7" s="95" t="s">
        <v>225</v>
      </c>
      <c r="K7" s="81"/>
    </row>
    <row r="8" spans="1:11" ht="60">
      <c r="A8" s="211" t="s">
        <v>121</v>
      </c>
      <c r="B8" s="91">
        <v>1</v>
      </c>
      <c r="C8" s="91" t="s">
        <v>415</v>
      </c>
      <c r="D8" s="128" t="s">
        <v>261</v>
      </c>
      <c r="E8" s="92" t="s">
        <v>262</v>
      </c>
      <c r="F8" s="144" t="s">
        <v>271</v>
      </c>
      <c r="G8" s="144" t="s">
        <v>274</v>
      </c>
      <c r="H8" s="93">
        <v>0</v>
      </c>
      <c r="I8" s="93">
        <v>15247.81</v>
      </c>
      <c r="J8" s="93">
        <v>0</v>
      </c>
      <c r="K8" s="94" t="s">
        <v>454</v>
      </c>
    </row>
    <row r="9" spans="1:11" ht="48">
      <c r="A9" s="211"/>
      <c r="B9" s="216">
        <v>2</v>
      </c>
      <c r="C9" s="214" t="s">
        <v>416</v>
      </c>
      <c r="D9" s="128" t="s">
        <v>263</v>
      </c>
      <c r="E9" s="92" t="s">
        <v>264</v>
      </c>
      <c r="F9" s="144" t="s">
        <v>271</v>
      </c>
      <c r="G9" s="144" t="s">
        <v>274</v>
      </c>
      <c r="H9" s="93">
        <v>0</v>
      </c>
      <c r="I9" s="93">
        <v>195735.23</v>
      </c>
      <c r="J9" s="93">
        <v>0</v>
      </c>
      <c r="K9" s="94" t="s">
        <v>454</v>
      </c>
    </row>
    <row r="10" spans="1:11" ht="48">
      <c r="A10" s="211"/>
      <c r="B10" s="217"/>
      <c r="C10" s="215"/>
      <c r="D10" s="128" t="s">
        <v>265</v>
      </c>
      <c r="E10" s="92" t="s">
        <v>266</v>
      </c>
      <c r="F10" s="144" t="s">
        <v>271</v>
      </c>
      <c r="G10" s="144" t="s">
        <v>274</v>
      </c>
      <c r="H10" s="93">
        <v>0</v>
      </c>
      <c r="I10" s="93">
        <v>857182.62</v>
      </c>
      <c r="J10" s="93">
        <v>0</v>
      </c>
      <c r="K10" s="94" t="s">
        <v>454</v>
      </c>
    </row>
    <row r="11" spans="1:11" ht="24">
      <c r="A11" s="211"/>
      <c r="B11" s="217"/>
      <c r="C11" s="215"/>
      <c r="D11" s="128" t="s">
        <v>265</v>
      </c>
      <c r="E11" s="92" t="s">
        <v>422</v>
      </c>
      <c r="F11" s="144" t="s">
        <v>384</v>
      </c>
      <c r="G11" s="144" t="s">
        <v>385</v>
      </c>
      <c r="H11" s="93">
        <v>0</v>
      </c>
      <c r="I11" s="93">
        <v>0</v>
      </c>
      <c r="J11" s="93">
        <v>0</v>
      </c>
      <c r="K11" s="94" t="s">
        <v>514</v>
      </c>
    </row>
    <row r="12" spans="1:11" ht="24">
      <c r="A12" s="211"/>
      <c r="B12" s="217"/>
      <c r="C12" s="215"/>
      <c r="D12" s="128" t="s">
        <v>265</v>
      </c>
      <c r="E12" s="92" t="s">
        <v>423</v>
      </c>
      <c r="F12" s="144" t="s">
        <v>384</v>
      </c>
      <c r="G12" s="144"/>
      <c r="H12" s="93">
        <v>0</v>
      </c>
      <c r="I12" s="93">
        <v>170724.26</v>
      </c>
      <c r="J12" s="93">
        <v>0</v>
      </c>
      <c r="K12" s="94" t="s">
        <v>513</v>
      </c>
    </row>
    <row r="13" spans="1:11" ht="48">
      <c r="A13" s="211"/>
      <c r="B13" s="216">
        <v>3</v>
      </c>
      <c r="C13" s="214" t="s">
        <v>388</v>
      </c>
      <c r="D13" s="128" t="s">
        <v>386</v>
      </c>
      <c r="E13" s="92" t="s">
        <v>389</v>
      </c>
      <c r="F13" s="144" t="s">
        <v>384</v>
      </c>
      <c r="G13" s="144" t="s">
        <v>391</v>
      </c>
      <c r="H13" s="93">
        <v>0</v>
      </c>
      <c r="I13" s="93">
        <v>0</v>
      </c>
      <c r="J13" s="93">
        <v>0</v>
      </c>
      <c r="K13" s="94" t="s">
        <v>511</v>
      </c>
    </row>
    <row r="14" spans="1:11" ht="48">
      <c r="A14" s="211"/>
      <c r="B14" s="217"/>
      <c r="C14" s="215"/>
      <c r="D14" s="134" t="s">
        <v>387</v>
      </c>
      <c r="E14" s="92" t="s">
        <v>390</v>
      </c>
      <c r="F14" s="144" t="s">
        <v>384</v>
      </c>
      <c r="G14" s="144"/>
      <c r="H14" s="93">
        <v>0</v>
      </c>
      <c r="I14" s="93">
        <v>0</v>
      </c>
      <c r="J14" s="93">
        <v>0</v>
      </c>
      <c r="K14" s="94" t="s">
        <v>512</v>
      </c>
    </row>
    <row r="15" spans="1:11" ht="24">
      <c r="A15" s="211"/>
      <c r="B15" s="216">
        <v>4</v>
      </c>
      <c r="C15" s="214" t="s">
        <v>417</v>
      </c>
      <c r="D15" s="128" t="s">
        <v>419</v>
      </c>
      <c r="E15" s="92" t="s">
        <v>420</v>
      </c>
      <c r="F15" s="144" t="s">
        <v>384</v>
      </c>
      <c r="G15" s="144"/>
      <c r="H15" s="93">
        <v>0</v>
      </c>
      <c r="I15" s="93">
        <v>0</v>
      </c>
      <c r="J15" s="93">
        <v>0</v>
      </c>
      <c r="K15" s="94" t="s">
        <v>515</v>
      </c>
    </row>
    <row r="16" spans="1:11" ht="36" customHeight="1">
      <c r="A16" s="211"/>
      <c r="B16" s="218"/>
      <c r="C16" s="219"/>
      <c r="D16" s="128" t="s">
        <v>418</v>
      </c>
      <c r="E16" s="92" t="s">
        <v>421</v>
      </c>
      <c r="F16" s="144" t="s">
        <v>384</v>
      </c>
      <c r="G16" s="144"/>
      <c r="H16" s="93">
        <v>0</v>
      </c>
      <c r="I16" s="93">
        <v>0</v>
      </c>
      <c r="J16" s="93">
        <v>0</v>
      </c>
      <c r="K16" s="94" t="s">
        <v>516</v>
      </c>
    </row>
    <row r="17" spans="1:11">
      <c r="A17" s="207" t="s">
        <v>23</v>
      </c>
      <c r="B17" s="207"/>
      <c r="C17" s="207"/>
      <c r="D17" s="207"/>
      <c r="E17" s="207"/>
      <c r="F17" s="207"/>
      <c r="G17" s="207"/>
      <c r="H17" s="96">
        <f>SUM(H8:H16)</f>
        <v>0</v>
      </c>
      <c r="I17" s="96">
        <f>SUM(I8:I16)</f>
        <v>1238889.92</v>
      </c>
      <c r="J17" s="96">
        <f>SUM(J8:J16)</f>
        <v>0</v>
      </c>
      <c r="K17" s="97"/>
    </row>
    <row r="19" spans="1:11">
      <c r="C19" s="28"/>
    </row>
  </sheetData>
  <mergeCells count="14">
    <mergeCell ref="A17:G17"/>
    <mergeCell ref="A1:K1"/>
    <mergeCell ref="A4:K4"/>
    <mergeCell ref="H5:J5"/>
    <mergeCell ref="A8:A16"/>
    <mergeCell ref="A2:K2"/>
    <mergeCell ref="A3:K3"/>
    <mergeCell ref="H6:J6"/>
    <mergeCell ref="C9:C12"/>
    <mergeCell ref="B9:B12"/>
    <mergeCell ref="C13:C14"/>
    <mergeCell ref="B13:B14"/>
    <mergeCell ref="B15:B16"/>
    <mergeCell ref="C15:C16"/>
  </mergeCells>
  <pageMargins left="0.25" right="0.25"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dimension ref="A1:M56"/>
  <sheetViews>
    <sheetView view="pageBreakPreview" zoomScaleNormal="100" zoomScaleSheetLayoutView="100" workbookViewId="0">
      <selection sqref="A1:M1"/>
    </sheetView>
  </sheetViews>
  <sheetFormatPr defaultColWidth="9.109375" defaultRowHeight="14.4"/>
  <cols>
    <col min="1" max="2" width="15.6640625" style="54" customWidth="1"/>
    <col min="3" max="3" width="13.6640625" style="54" customWidth="1"/>
    <col min="4" max="4" width="13.6640625" style="15" customWidth="1"/>
    <col min="5" max="5" width="13.6640625" style="54" customWidth="1"/>
    <col min="6" max="7" width="13.6640625" style="15" customWidth="1"/>
    <col min="8" max="10" width="14.44140625" style="15" customWidth="1"/>
    <col min="11" max="12" width="13.6640625" style="15" customWidth="1"/>
    <col min="13" max="13" width="18.6640625" style="15" customWidth="1"/>
    <col min="14" max="16384" width="9.109375" style="15"/>
  </cols>
  <sheetData>
    <row r="1" spans="1:13" ht="30" customHeight="1">
      <c r="A1" s="221" t="s">
        <v>107</v>
      </c>
      <c r="B1" s="221"/>
      <c r="C1" s="221"/>
      <c r="D1" s="221"/>
      <c r="E1" s="221"/>
      <c r="F1" s="221"/>
      <c r="G1" s="221"/>
      <c r="H1" s="221"/>
      <c r="I1" s="221"/>
      <c r="J1" s="221"/>
      <c r="K1" s="221"/>
      <c r="L1" s="221"/>
      <c r="M1" s="221"/>
    </row>
    <row r="2" spans="1:13" ht="27" customHeight="1">
      <c r="A2" s="223" t="s">
        <v>343</v>
      </c>
      <c r="B2" s="223"/>
      <c r="C2" s="223"/>
      <c r="D2" s="223"/>
      <c r="E2" s="223"/>
      <c r="F2" s="223"/>
      <c r="G2" s="223"/>
      <c r="H2" s="223"/>
      <c r="I2" s="223"/>
      <c r="J2" s="223"/>
      <c r="K2" s="223"/>
      <c r="L2" s="223"/>
      <c r="M2" s="223"/>
    </row>
    <row r="3" spans="1:13" ht="25.5" customHeight="1">
      <c r="A3" s="197" t="s">
        <v>115</v>
      </c>
      <c r="B3" s="197"/>
      <c r="C3" s="197"/>
      <c r="D3" s="197"/>
      <c r="E3" s="197"/>
      <c r="F3" s="197"/>
      <c r="G3" s="197"/>
      <c r="H3" s="197"/>
      <c r="I3" s="197"/>
      <c r="J3" s="197"/>
      <c r="K3" s="197"/>
      <c r="L3" s="197"/>
      <c r="M3" s="197"/>
    </row>
    <row r="4" spans="1:13" ht="60" customHeight="1">
      <c r="A4" s="158" t="s">
        <v>24</v>
      </c>
      <c r="B4" s="158" t="s">
        <v>25</v>
      </c>
      <c r="C4" s="158" t="s">
        <v>208</v>
      </c>
      <c r="D4" s="158" t="s">
        <v>114</v>
      </c>
      <c r="E4" s="158" t="s">
        <v>26</v>
      </c>
      <c r="F4" s="158" t="s">
        <v>27</v>
      </c>
      <c r="G4" s="158" t="s">
        <v>28</v>
      </c>
      <c r="H4" s="158" t="s">
        <v>210</v>
      </c>
      <c r="I4" s="158" t="s">
        <v>210</v>
      </c>
      <c r="J4" s="158" t="s">
        <v>211</v>
      </c>
      <c r="K4" s="158" t="s">
        <v>29</v>
      </c>
      <c r="L4" s="158" t="s">
        <v>30</v>
      </c>
      <c r="M4" s="158" t="s">
        <v>3</v>
      </c>
    </row>
    <row r="5" spans="1:13" s="18" customFormat="1" ht="50.1" customHeight="1">
      <c r="A5" s="63"/>
      <c r="B5" s="63"/>
      <c r="C5" s="63"/>
      <c r="D5" s="63"/>
      <c r="E5" s="64"/>
      <c r="F5" s="159" t="s">
        <v>90</v>
      </c>
      <c r="G5" s="63"/>
      <c r="H5" s="65" t="s">
        <v>113</v>
      </c>
      <c r="I5" s="65" t="s">
        <v>212</v>
      </c>
      <c r="J5" s="65" t="s">
        <v>212</v>
      </c>
      <c r="K5" s="159" t="s">
        <v>90</v>
      </c>
      <c r="L5" s="159" t="s">
        <v>220</v>
      </c>
      <c r="M5" s="66"/>
    </row>
    <row r="6" spans="1:13" ht="15" customHeight="1">
      <c r="A6" s="222" t="s">
        <v>116</v>
      </c>
      <c r="B6" s="222"/>
      <c r="C6" s="222"/>
      <c r="D6" s="222"/>
      <c r="E6" s="222"/>
      <c r="F6" s="222"/>
      <c r="G6" s="222"/>
      <c r="H6" s="222"/>
      <c r="I6" s="222"/>
      <c r="J6" s="222"/>
      <c r="K6" s="222"/>
      <c r="L6" s="222"/>
      <c r="M6" s="222"/>
    </row>
    <row r="7" spans="1:13" ht="36">
      <c r="A7" s="163" t="s">
        <v>598</v>
      </c>
      <c r="B7" s="163" t="s">
        <v>599</v>
      </c>
      <c r="C7" s="163"/>
      <c r="D7" s="126"/>
      <c r="E7" s="163" t="s">
        <v>600</v>
      </c>
      <c r="F7" s="163" t="s">
        <v>32</v>
      </c>
      <c r="G7" s="163" t="s">
        <v>601</v>
      </c>
      <c r="H7" s="163" t="s">
        <v>602</v>
      </c>
      <c r="I7" s="163"/>
      <c r="J7" s="163"/>
      <c r="K7" s="163" t="s">
        <v>91</v>
      </c>
      <c r="L7" s="163" t="s">
        <v>214</v>
      </c>
      <c r="M7" s="163"/>
    </row>
    <row r="8" spans="1:13" ht="36">
      <c r="A8" s="163" t="s">
        <v>603</v>
      </c>
      <c r="B8" s="163" t="s">
        <v>604</v>
      </c>
      <c r="C8" s="163"/>
      <c r="D8" s="126"/>
      <c r="E8" s="163" t="s">
        <v>605</v>
      </c>
      <c r="F8" s="163" t="s">
        <v>32</v>
      </c>
      <c r="G8" s="163" t="s">
        <v>606</v>
      </c>
      <c r="H8" s="163" t="s">
        <v>607</v>
      </c>
      <c r="I8" s="163"/>
      <c r="J8" s="163"/>
      <c r="K8" s="163" t="s">
        <v>93</v>
      </c>
      <c r="L8" s="163" t="s">
        <v>608</v>
      </c>
      <c r="M8" s="163"/>
    </row>
    <row r="9" spans="1:13" ht="36">
      <c r="A9" s="110" t="s">
        <v>609</v>
      </c>
      <c r="B9" s="163" t="s">
        <v>610</v>
      </c>
      <c r="C9" s="163"/>
      <c r="D9" s="109"/>
      <c r="E9" s="110" t="s">
        <v>611</v>
      </c>
      <c r="F9" s="163" t="s">
        <v>33</v>
      </c>
      <c r="G9" s="163" t="s">
        <v>612</v>
      </c>
      <c r="H9" s="163" t="s">
        <v>607</v>
      </c>
      <c r="I9" s="163"/>
      <c r="J9" s="163"/>
      <c r="K9" s="163" t="s">
        <v>93</v>
      </c>
      <c r="L9" s="163" t="s">
        <v>613</v>
      </c>
      <c r="M9" s="163"/>
    </row>
    <row r="10" spans="1:13" ht="36">
      <c r="A10" s="163" t="s">
        <v>614</v>
      </c>
      <c r="B10" s="163" t="s">
        <v>615</v>
      </c>
      <c r="C10" s="163"/>
      <c r="D10" s="163"/>
      <c r="E10" s="163" t="s">
        <v>616</v>
      </c>
      <c r="F10" s="163" t="s">
        <v>33</v>
      </c>
      <c r="G10" s="163" t="s">
        <v>612</v>
      </c>
      <c r="H10" s="163" t="s">
        <v>607</v>
      </c>
      <c r="I10" s="163"/>
      <c r="J10" s="163"/>
      <c r="K10" s="163" t="s">
        <v>93</v>
      </c>
      <c r="L10" s="163" t="s">
        <v>613</v>
      </c>
      <c r="M10" s="163"/>
    </row>
    <row r="11" spans="1:13" ht="36">
      <c r="A11" s="106" t="s">
        <v>617</v>
      </c>
      <c r="B11" s="106" t="s">
        <v>610</v>
      </c>
      <c r="C11" s="121"/>
      <c r="D11" s="121"/>
      <c r="E11" s="106" t="s">
        <v>618</v>
      </c>
      <c r="F11" s="163" t="s">
        <v>33</v>
      </c>
      <c r="G11" s="163" t="s">
        <v>612</v>
      </c>
      <c r="H11" s="163" t="s">
        <v>607</v>
      </c>
      <c r="I11" s="163"/>
      <c r="J11" s="163"/>
      <c r="K11" s="163" t="s">
        <v>93</v>
      </c>
      <c r="L11" s="163" t="s">
        <v>613</v>
      </c>
      <c r="M11" s="163"/>
    </row>
    <row r="12" spans="1:13" ht="36">
      <c r="A12" s="106" t="s">
        <v>619</v>
      </c>
      <c r="B12" s="106" t="s">
        <v>610</v>
      </c>
      <c r="C12" s="121"/>
      <c r="D12" s="121"/>
      <c r="E12" s="106" t="s">
        <v>620</v>
      </c>
      <c r="F12" s="163" t="s">
        <v>33</v>
      </c>
      <c r="G12" s="163" t="s">
        <v>612</v>
      </c>
      <c r="H12" s="163" t="s">
        <v>607</v>
      </c>
      <c r="I12" s="163"/>
      <c r="J12" s="163"/>
      <c r="K12" s="163" t="s">
        <v>93</v>
      </c>
      <c r="L12" s="163" t="s">
        <v>613</v>
      </c>
      <c r="M12" s="163"/>
    </row>
    <row r="13" spans="1:13" ht="48">
      <c r="A13" s="106" t="s">
        <v>621</v>
      </c>
      <c r="B13" s="106" t="s">
        <v>610</v>
      </c>
      <c r="C13" s="106"/>
      <c r="D13" s="121"/>
      <c r="E13" s="121"/>
      <c r="F13" s="163" t="s">
        <v>38</v>
      </c>
      <c r="G13" s="106" t="s">
        <v>622</v>
      </c>
      <c r="H13" s="163" t="s">
        <v>607</v>
      </c>
      <c r="I13" s="163"/>
      <c r="J13" s="163"/>
      <c r="K13" s="163" t="s">
        <v>93</v>
      </c>
      <c r="L13" s="163" t="s">
        <v>613</v>
      </c>
      <c r="M13" s="163"/>
    </row>
    <row r="14" spans="1:13" ht="36">
      <c r="A14" s="106" t="s">
        <v>623</v>
      </c>
      <c r="B14" s="106" t="s">
        <v>624</v>
      </c>
      <c r="C14" s="121"/>
      <c r="D14" s="121"/>
      <c r="E14" s="106" t="s">
        <v>625</v>
      </c>
      <c r="F14" s="163" t="s">
        <v>33</v>
      </c>
      <c r="G14" s="106" t="s">
        <v>606</v>
      </c>
      <c r="H14" s="163" t="s">
        <v>607</v>
      </c>
      <c r="I14" s="163"/>
      <c r="J14" s="163"/>
      <c r="K14" s="163" t="s">
        <v>93</v>
      </c>
      <c r="L14" s="163" t="s">
        <v>613</v>
      </c>
      <c r="M14" s="163"/>
    </row>
    <row r="15" spans="1:13" ht="36">
      <c r="A15" s="106" t="s">
        <v>626</v>
      </c>
      <c r="B15" s="106" t="s">
        <v>627</v>
      </c>
      <c r="C15" s="121"/>
      <c r="D15" s="121"/>
      <c r="E15" s="106" t="s">
        <v>628</v>
      </c>
      <c r="F15" s="163" t="s">
        <v>33</v>
      </c>
      <c r="G15" s="106" t="s">
        <v>606</v>
      </c>
      <c r="H15" s="106" t="s">
        <v>629</v>
      </c>
      <c r="I15" s="163"/>
      <c r="J15" s="163"/>
      <c r="K15" s="163" t="s">
        <v>93</v>
      </c>
      <c r="L15" s="163" t="s">
        <v>613</v>
      </c>
      <c r="M15" s="163"/>
    </row>
    <row r="16" spans="1:13" ht="72">
      <c r="A16" s="106" t="s">
        <v>630</v>
      </c>
      <c r="B16" s="106" t="s">
        <v>631</v>
      </c>
      <c r="C16" s="121"/>
      <c r="D16" s="121"/>
      <c r="E16" s="106" t="s">
        <v>632</v>
      </c>
      <c r="F16" s="163" t="s">
        <v>33</v>
      </c>
      <c r="G16" s="106" t="s">
        <v>633</v>
      </c>
      <c r="H16" s="163" t="s">
        <v>634</v>
      </c>
      <c r="I16" s="163"/>
      <c r="J16" s="163"/>
      <c r="K16" s="163" t="s">
        <v>93</v>
      </c>
      <c r="L16" s="163" t="s">
        <v>613</v>
      </c>
      <c r="M16" s="163"/>
    </row>
    <row r="17" spans="1:13" ht="72">
      <c r="A17" s="106" t="s">
        <v>635</v>
      </c>
      <c r="B17" s="106" t="s">
        <v>636</v>
      </c>
      <c r="C17" s="106"/>
      <c r="D17" s="106"/>
      <c r="E17" s="106" t="s">
        <v>637</v>
      </c>
      <c r="F17" s="163" t="s">
        <v>33</v>
      </c>
      <c r="G17" s="106" t="s">
        <v>633</v>
      </c>
      <c r="H17" s="163" t="s">
        <v>634</v>
      </c>
      <c r="I17" s="163"/>
      <c r="J17" s="163"/>
      <c r="K17" s="163" t="s">
        <v>93</v>
      </c>
      <c r="L17" s="163" t="s">
        <v>613</v>
      </c>
      <c r="M17" s="163"/>
    </row>
    <row r="18" spans="1:13" ht="72">
      <c r="A18" s="106" t="s">
        <v>638</v>
      </c>
      <c r="B18" s="106" t="s">
        <v>639</v>
      </c>
      <c r="C18" s="106"/>
      <c r="D18" s="106"/>
      <c r="E18" s="106" t="s">
        <v>640</v>
      </c>
      <c r="F18" s="163" t="s">
        <v>31</v>
      </c>
      <c r="G18" s="106" t="s">
        <v>633</v>
      </c>
      <c r="H18" s="163" t="s">
        <v>634</v>
      </c>
      <c r="I18" s="163"/>
      <c r="J18" s="163"/>
      <c r="K18" s="163" t="s">
        <v>93</v>
      </c>
      <c r="L18" s="163" t="s">
        <v>613</v>
      </c>
      <c r="M18" s="163"/>
    </row>
    <row r="19" spans="1:13" ht="72">
      <c r="A19" s="106" t="s">
        <v>641</v>
      </c>
      <c r="B19" s="106" t="s">
        <v>642</v>
      </c>
      <c r="C19" s="106"/>
      <c r="D19" s="106"/>
      <c r="E19" s="106" t="s">
        <v>643</v>
      </c>
      <c r="F19" s="163" t="s">
        <v>33</v>
      </c>
      <c r="G19" s="106" t="s">
        <v>633</v>
      </c>
      <c r="H19" s="163" t="s">
        <v>634</v>
      </c>
      <c r="I19" s="163"/>
      <c r="J19" s="163"/>
      <c r="K19" s="163" t="s">
        <v>93</v>
      </c>
      <c r="L19" s="163" t="s">
        <v>613</v>
      </c>
      <c r="M19" s="163"/>
    </row>
    <row r="20" spans="1:13" ht="72">
      <c r="A20" s="106" t="s">
        <v>644</v>
      </c>
      <c r="B20" s="106" t="s">
        <v>645</v>
      </c>
      <c r="C20" s="106"/>
      <c r="D20" s="106"/>
      <c r="E20" s="106" t="s">
        <v>646</v>
      </c>
      <c r="F20" s="163" t="s">
        <v>32</v>
      </c>
      <c r="G20" s="106" t="s">
        <v>633</v>
      </c>
      <c r="H20" s="163" t="s">
        <v>634</v>
      </c>
      <c r="I20" s="163"/>
      <c r="J20" s="163"/>
      <c r="K20" s="163" t="s">
        <v>93</v>
      </c>
      <c r="L20" s="163" t="s">
        <v>613</v>
      </c>
      <c r="M20" s="163"/>
    </row>
    <row r="21" spans="1:13" ht="72">
      <c r="A21" s="106" t="s">
        <v>647</v>
      </c>
      <c r="B21" s="106" t="s">
        <v>648</v>
      </c>
      <c r="C21" s="106"/>
      <c r="D21" s="106"/>
      <c r="E21" s="106" t="s">
        <v>649</v>
      </c>
      <c r="F21" s="163" t="s">
        <v>33</v>
      </c>
      <c r="G21" s="106" t="s">
        <v>633</v>
      </c>
      <c r="H21" s="163" t="s">
        <v>634</v>
      </c>
      <c r="I21" s="163"/>
      <c r="J21" s="163"/>
      <c r="K21" s="163" t="s">
        <v>93</v>
      </c>
      <c r="L21" s="163" t="s">
        <v>613</v>
      </c>
      <c r="M21" s="163"/>
    </row>
    <row r="22" spans="1:13" ht="72">
      <c r="A22" s="106" t="s">
        <v>650</v>
      </c>
      <c r="B22" s="106" t="s">
        <v>651</v>
      </c>
      <c r="C22" s="106"/>
      <c r="D22" s="106"/>
      <c r="E22" s="106" t="s">
        <v>652</v>
      </c>
      <c r="F22" s="163" t="s">
        <v>33</v>
      </c>
      <c r="G22" s="106" t="s">
        <v>633</v>
      </c>
      <c r="H22" s="163" t="s">
        <v>634</v>
      </c>
      <c r="I22" s="163"/>
      <c r="J22" s="163"/>
      <c r="K22" s="163" t="s">
        <v>93</v>
      </c>
      <c r="L22" s="163" t="s">
        <v>613</v>
      </c>
      <c r="M22" s="163"/>
    </row>
    <row r="23" spans="1:13" ht="72">
      <c r="A23" s="106" t="s">
        <v>650</v>
      </c>
      <c r="B23" s="106" t="s">
        <v>653</v>
      </c>
      <c r="C23" s="106"/>
      <c r="D23" s="106"/>
      <c r="E23" s="106" t="s">
        <v>654</v>
      </c>
      <c r="F23" s="163" t="s">
        <v>32</v>
      </c>
      <c r="G23" s="106" t="s">
        <v>633</v>
      </c>
      <c r="H23" s="163" t="s">
        <v>634</v>
      </c>
      <c r="I23" s="163"/>
      <c r="J23" s="163"/>
      <c r="K23" s="163" t="s">
        <v>93</v>
      </c>
      <c r="L23" s="163" t="s">
        <v>613</v>
      </c>
      <c r="M23" s="163"/>
    </row>
    <row r="24" spans="1:13" ht="72">
      <c r="A24" s="106" t="s">
        <v>655</v>
      </c>
      <c r="B24" s="106" t="s">
        <v>656</v>
      </c>
      <c r="C24" s="106"/>
      <c r="D24" s="106"/>
      <c r="E24" s="106" t="s">
        <v>632</v>
      </c>
      <c r="F24" s="163" t="s">
        <v>33</v>
      </c>
      <c r="G24" s="106" t="s">
        <v>633</v>
      </c>
      <c r="H24" s="163" t="s">
        <v>634</v>
      </c>
      <c r="I24" s="163"/>
      <c r="J24" s="163"/>
      <c r="K24" s="163" t="s">
        <v>93</v>
      </c>
      <c r="L24" s="163" t="s">
        <v>613</v>
      </c>
      <c r="M24" s="163"/>
    </row>
    <row r="25" spans="1:13" ht="72">
      <c r="A25" s="106" t="s">
        <v>657</v>
      </c>
      <c r="B25" s="106" t="s">
        <v>658</v>
      </c>
      <c r="C25" s="121"/>
      <c r="D25" s="121"/>
      <c r="E25" s="106" t="s">
        <v>659</v>
      </c>
      <c r="F25" s="163" t="s">
        <v>32</v>
      </c>
      <c r="G25" s="106" t="s">
        <v>660</v>
      </c>
      <c r="H25" s="163" t="s">
        <v>634</v>
      </c>
      <c r="I25" s="163"/>
      <c r="J25" s="163"/>
      <c r="K25" s="163" t="s">
        <v>93</v>
      </c>
      <c r="L25" s="163" t="s">
        <v>613</v>
      </c>
      <c r="M25" s="163"/>
    </row>
    <row r="26" spans="1:13" ht="72">
      <c r="A26" s="110" t="s">
        <v>661</v>
      </c>
      <c r="B26" s="106" t="s">
        <v>627</v>
      </c>
      <c r="C26" s="121"/>
      <c r="D26" s="121"/>
      <c r="E26" s="106" t="s">
        <v>616</v>
      </c>
      <c r="F26" s="163" t="s">
        <v>33</v>
      </c>
      <c r="G26" s="106" t="s">
        <v>633</v>
      </c>
      <c r="H26" s="163" t="s">
        <v>634</v>
      </c>
      <c r="I26" s="163"/>
      <c r="J26" s="163"/>
      <c r="K26" s="163" t="s">
        <v>93</v>
      </c>
      <c r="L26" s="163" t="s">
        <v>613</v>
      </c>
      <c r="M26" s="163"/>
    </row>
    <row r="27" spans="1:13" ht="72">
      <c r="A27" s="110" t="s">
        <v>662</v>
      </c>
      <c r="B27" s="106" t="s">
        <v>663</v>
      </c>
      <c r="C27" s="121"/>
      <c r="D27" s="121"/>
      <c r="E27" s="106" t="s">
        <v>664</v>
      </c>
      <c r="F27" s="163" t="s">
        <v>33</v>
      </c>
      <c r="G27" s="106" t="s">
        <v>633</v>
      </c>
      <c r="H27" s="163" t="s">
        <v>634</v>
      </c>
      <c r="I27" s="163"/>
      <c r="J27" s="163"/>
      <c r="K27" s="163" t="s">
        <v>96</v>
      </c>
      <c r="L27" s="163" t="s">
        <v>613</v>
      </c>
      <c r="M27" s="163"/>
    </row>
    <row r="28" spans="1:13" ht="72">
      <c r="A28" s="110" t="s">
        <v>665</v>
      </c>
      <c r="B28" s="106" t="s">
        <v>648</v>
      </c>
      <c r="C28" s="121"/>
      <c r="D28" s="121"/>
      <c r="E28" s="106" t="s">
        <v>666</v>
      </c>
      <c r="F28" s="163" t="s">
        <v>31</v>
      </c>
      <c r="G28" s="106" t="s">
        <v>667</v>
      </c>
      <c r="H28" s="163" t="s">
        <v>634</v>
      </c>
      <c r="I28" s="163"/>
      <c r="J28" s="163"/>
      <c r="K28" s="163" t="s">
        <v>93</v>
      </c>
      <c r="L28" s="163" t="s">
        <v>613</v>
      </c>
      <c r="M28" s="163"/>
    </row>
    <row r="29" spans="1:13" ht="72">
      <c r="A29" s="110" t="s">
        <v>662</v>
      </c>
      <c r="B29" s="106" t="s">
        <v>668</v>
      </c>
      <c r="C29" s="121"/>
      <c r="D29" s="121"/>
      <c r="E29" s="106" t="s">
        <v>669</v>
      </c>
      <c r="F29" s="163" t="s">
        <v>31</v>
      </c>
      <c r="G29" s="106" t="s">
        <v>670</v>
      </c>
      <c r="H29" s="163" t="s">
        <v>634</v>
      </c>
      <c r="I29" s="163"/>
      <c r="J29" s="163"/>
      <c r="K29" s="163" t="s">
        <v>93</v>
      </c>
      <c r="L29" s="163" t="s">
        <v>613</v>
      </c>
      <c r="M29" s="163"/>
    </row>
    <row r="30" spans="1:13" ht="15" customHeight="1">
      <c r="A30" s="106" t="s">
        <v>671</v>
      </c>
      <c r="B30" s="106" t="s">
        <v>672</v>
      </c>
      <c r="C30" s="121"/>
      <c r="D30" s="121"/>
      <c r="E30" s="106" t="s">
        <v>673</v>
      </c>
      <c r="F30" s="163" t="s">
        <v>674</v>
      </c>
      <c r="G30" s="106" t="s">
        <v>633</v>
      </c>
      <c r="H30" s="106" t="s">
        <v>634</v>
      </c>
      <c r="I30" s="163"/>
      <c r="J30" s="163"/>
      <c r="K30" s="163" t="s">
        <v>93</v>
      </c>
      <c r="L30" s="163" t="s">
        <v>675</v>
      </c>
      <c r="M30" s="163"/>
    </row>
    <row r="31" spans="1:13" ht="36">
      <c r="A31" s="163" t="s">
        <v>676</v>
      </c>
      <c r="B31" s="163" t="s">
        <v>677</v>
      </c>
      <c r="C31" s="163"/>
      <c r="D31" s="163"/>
      <c r="E31" s="163" t="s">
        <v>678</v>
      </c>
      <c r="F31" s="163" t="s">
        <v>32</v>
      </c>
      <c r="G31" s="163" t="s">
        <v>679</v>
      </c>
      <c r="H31" s="163" t="s">
        <v>680</v>
      </c>
      <c r="I31" s="163"/>
      <c r="J31" s="163"/>
      <c r="K31" s="163" t="s">
        <v>93</v>
      </c>
      <c r="L31" s="163" t="s">
        <v>613</v>
      </c>
      <c r="M31" s="163"/>
    </row>
    <row r="32" spans="1:13">
      <c r="A32" s="220" t="s">
        <v>681</v>
      </c>
      <c r="B32" s="220"/>
      <c r="C32" s="220"/>
      <c r="D32" s="220"/>
      <c r="E32" s="220"/>
      <c r="F32" s="220"/>
      <c r="G32" s="220"/>
      <c r="H32" s="220"/>
      <c r="I32" s="220"/>
      <c r="J32" s="220"/>
      <c r="K32" s="220"/>
      <c r="L32" s="220"/>
      <c r="M32" s="220"/>
    </row>
    <row r="33" spans="1:13" ht="72">
      <c r="A33" s="163" t="s">
        <v>682</v>
      </c>
      <c r="B33" s="163" t="s">
        <v>656</v>
      </c>
      <c r="C33" s="121"/>
      <c r="D33" s="163"/>
      <c r="E33" s="163" t="s">
        <v>632</v>
      </c>
      <c r="F33" s="163" t="s">
        <v>33</v>
      </c>
      <c r="G33" s="163" t="s">
        <v>633</v>
      </c>
      <c r="H33" s="163" t="s">
        <v>634</v>
      </c>
      <c r="I33" s="163"/>
      <c r="J33" s="163"/>
      <c r="K33" s="163" t="s">
        <v>93</v>
      </c>
      <c r="L33" s="163" t="s">
        <v>608</v>
      </c>
      <c r="M33" s="163"/>
    </row>
    <row r="34" spans="1:13" ht="72">
      <c r="A34" s="163" t="s">
        <v>683</v>
      </c>
      <c r="B34" s="163" t="s">
        <v>627</v>
      </c>
      <c r="C34" s="121"/>
      <c r="D34" s="163"/>
      <c r="E34" s="163" t="s">
        <v>616</v>
      </c>
      <c r="F34" s="163" t="s">
        <v>33</v>
      </c>
      <c r="G34" s="163" t="s">
        <v>633</v>
      </c>
      <c r="H34" s="163" t="s">
        <v>684</v>
      </c>
      <c r="I34" s="163"/>
      <c r="J34" s="163"/>
      <c r="K34" s="163" t="s">
        <v>93</v>
      </c>
      <c r="L34" s="163" t="s">
        <v>608</v>
      </c>
      <c r="M34" s="163"/>
    </row>
    <row r="35" spans="1:13" ht="72">
      <c r="A35" s="163" t="s">
        <v>685</v>
      </c>
      <c r="B35" s="163" t="s">
        <v>668</v>
      </c>
      <c r="C35" s="121"/>
      <c r="D35" s="163"/>
      <c r="E35" s="106" t="s">
        <v>669</v>
      </c>
      <c r="F35" s="163" t="s">
        <v>31</v>
      </c>
      <c r="G35" s="163" t="s">
        <v>670</v>
      </c>
      <c r="H35" s="163" t="s">
        <v>634</v>
      </c>
      <c r="I35" s="163"/>
      <c r="J35" s="163"/>
      <c r="K35" s="163" t="s">
        <v>93</v>
      </c>
      <c r="L35" s="163" t="s">
        <v>613</v>
      </c>
      <c r="M35" s="163"/>
    </row>
    <row r="36" spans="1:13" ht="72">
      <c r="A36" s="163" t="s">
        <v>686</v>
      </c>
      <c r="B36" s="163" t="s">
        <v>648</v>
      </c>
      <c r="C36" s="121"/>
      <c r="D36" s="163"/>
      <c r="E36" s="106" t="s">
        <v>666</v>
      </c>
      <c r="F36" s="163" t="s">
        <v>31</v>
      </c>
      <c r="G36" s="163" t="s">
        <v>670</v>
      </c>
      <c r="H36" s="163" t="s">
        <v>634</v>
      </c>
      <c r="I36" s="163"/>
      <c r="J36" s="163"/>
      <c r="K36" s="163" t="s">
        <v>687</v>
      </c>
      <c r="L36" s="163" t="s">
        <v>613</v>
      </c>
      <c r="M36" s="163"/>
    </row>
    <row r="37" spans="1:13" ht="48">
      <c r="A37" s="163" t="s">
        <v>621</v>
      </c>
      <c r="B37" s="163" t="s">
        <v>610</v>
      </c>
      <c r="C37" s="163"/>
      <c r="D37" s="163"/>
      <c r="E37" s="163"/>
      <c r="F37" s="163" t="s">
        <v>38</v>
      </c>
      <c r="G37" s="163" t="s">
        <v>622</v>
      </c>
      <c r="H37" s="163" t="s">
        <v>607</v>
      </c>
      <c r="I37" s="163"/>
      <c r="J37" s="163"/>
      <c r="K37" s="163" t="s">
        <v>93</v>
      </c>
      <c r="L37" s="163" t="s">
        <v>613</v>
      </c>
      <c r="M37" s="163"/>
    </row>
    <row r="38" spans="1:13" ht="48">
      <c r="A38" s="163" t="s">
        <v>688</v>
      </c>
      <c r="B38" s="163" t="s">
        <v>624</v>
      </c>
      <c r="C38" s="163"/>
      <c r="D38" s="163"/>
      <c r="E38" s="163" t="s">
        <v>689</v>
      </c>
      <c r="F38" s="163" t="s">
        <v>31</v>
      </c>
      <c r="G38" s="163" t="s">
        <v>690</v>
      </c>
      <c r="H38" s="163" t="s">
        <v>607</v>
      </c>
      <c r="I38" s="163"/>
      <c r="J38" s="163"/>
      <c r="K38" s="163" t="s">
        <v>91</v>
      </c>
      <c r="L38" s="163" t="s">
        <v>691</v>
      </c>
      <c r="M38" s="163"/>
    </row>
    <row r="39" spans="1:13" ht="72">
      <c r="A39" s="110" t="s">
        <v>662</v>
      </c>
      <c r="B39" s="106" t="s">
        <v>663</v>
      </c>
      <c r="C39" s="121"/>
      <c r="D39" s="121"/>
      <c r="E39" s="106" t="s">
        <v>664</v>
      </c>
      <c r="F39" s="163" t="s">
        <v>33</v>
      </c>
      <c r="G39" s="106" t="s">
        <v>633</v>
      </c>
      <c r="H39" s="163" t="s">
        <v>634</v>
      </c>
      <c r="I39" s="163"/>
      <c r="J39" s="163"/>
      <c r="K39" s="163" t="s">
        <v>96</v>
      </c>
      <c r="L39" s="163" t="s">
        <v>613</v>
      </c>
      <c r="M39" s="163"/>
    </row>
    <row r="40" spans="1:13">
      <c r="A40" s="107"/>
      <c r="B40" s="107"/>
      <c r="C40" s="107"/>
      <c r="D40" s="108"/>
      <c r="E40" s="107"/>
      <c r="F40" s="108"/>
      <c r="G40" s="108"/>
      <c r="H40" s="108"/>
      <c r="I40" s="108"/>
      <c r="J40" s="108"/>
      <c r="K40" s="108"/>
      <c r="L40" s="108"/>
      <c r="M40" s="108"/>
    </row>
    <row r="55" spans="4:4">
      <c r="D55" s="17"/>
    </row>
    <row r="56" spans="4:4">
      <c r="D56" s="17"/>
    </row>
  </sheetData>
  <mergeCells count="5">
    <mergeCell ref="A32:M32"/>
    <mergeCell ref="A1:M1"/>
    <mergeCell ref="A3:M3"/>
    <mergeCell ref="A6:M6"/>
    <mergeCell ref="A2:M2"/>
  </mergeCells>
  <dataValidations count="3">
    <dataValidation type="list" allowBlank="1" showInputMessage="1" showErrorMessage="1" sqref="K33:K39 K7:K31">
      <formula1>tipugovora3</formula1>
    </dataValidation>
    <dataValidation type="list" allowBlank="1" showInputMessage="1" showErrorMessage="1" sqref="F7:F31">
      <formula1>strucnasprema</formula1>
    </dataValidation>
    <dataValidation type="list" allowBlank="1" showInputMessage="1" showErrorMessage="1" sqref="F33:F39">
      <formula1>strucnasprema3</formula1>
    </dataValidation>
  </dataValidations>
  <pageMargins left="0.25" right="0.25"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dimension ref="A1:L61"/>
  <sheetViews>
    <sheetView view="pageBreakPreview" zoomScaleNormal="100" zoomScaleSheetLayoutView="100" workbookViewId="0">
      <selection sqref="A1:H1"/>
    </sheetView>
  </sheetViews>
  <sheetFormatPr defaultColWidth="9.109375" defaultRowHeight="14.4"/>
  <cols>
    <col min="1" max="1" width="20.6640625" style="15" customWidth="1"/>
    <col min="2" max="2" width="18.6640625" style="15" customWidth="1"/>
    <col min="3" max="3" width="20.6640625" style="15" customWidth="1"/>
    <col min="4" max="6" width="18.6640625" style="15" customWidth="1"/>
    <col min="7" max="7" width="20.6640625" style="15" customWidth="1"/>
    <col min="8" max="8" width="18.6640625" style="15" customWidth="1"/>
    <col min="9" max="16384" width="9.109375" style="15"/>
  </cols>
  <sheetData>
    <row r="1" spans="1:12" ht="30" customHeight="1">
      <c r="A1" s="227" t="s">
        <v>107</v>
      </c>
      <c r="B1" s="227"/>
      <c r="C1" s="227"/>
      <c r="D1" s="227"/>
      <c r="E1" s="227"/>
      <c r="F1" s="227"/>
      <c r="G1" s="227"/>
      <c r="H1" s="227"/>
      <c r="I1" s="137"/>
      <c r="J1" s="137"/>
      <c r="K1" s="137"/>
      <c r="L1" s="137"/>
    </row>
    <row r="2" spans="1:12" ht="15" customHeight="1">
      <c r="A2" s="223" t="s">
        <v>342</v>
      </c>
      <c r="B2" s="223"/>
      <c r="C2" s="223"/>
      <c r="D2" s="223"/>
      <c r="E2" s="223"/>
      <c r="F2" s="223"/>
      <c r="G2" s="223"/>
      <c r="H2" s="223"/>
      <c r="I2" s="62"/>
      <c r="J2" s="62"/>
      <c r="K2" s="62"/>
      <c r="L2" s="62"/>
    </row>
    <row r="3" spans="1:12" ht="30" customHeight="1">
      <c r="A3" s="197" t="s">
        <v>108</v>
      </c>
      <c r="B3" s="197"/>
      <c r="C3" s="197"/>
      <c r="D3" s="197"/>
      <c r="E3" s="197"/>
      <c r="F3" s="197"/>
      <c r="G3" s="197"/>
      <c r="H3" s="197"/>
    </row>
    <row r="4" spans="1:12" ht="45" customHeight="1">
      <c r="A4" s="165" t="s">
        <v>45</v>
      </c>
      <c r="B4" s="165" t="s">
        <v>109</v>
      </c>
      <c r="C4" s="165" t="s">
        <v>110</v>
      </c>
      <c r="D4" s="165" t="s">
        <v>46</v>
      </c>
      <c r="E4" s="165" t="s">
        <v>47</v>
      </c>
      <c r="F4" s="165" t="s">
        <v>48</v>
      </c>
      <c r="G4" s="165" t="s">
        <v>111</v>
      </c>
      <c r="H4" s="74" t="s">
        <v>112</v>
      </c>
    </row>
    <row r="5" spans="1:12" ht="45" customHeight="1">
      <c r="A5" s="75"/>
      <c r="B5" s="159" t="s">
        <v>90</v>
      </c>
      <c r="C5" s="75"/>
      <c r="D5" s="75"/>
      <c r="E5" s="75"/>
      <c r="F5" s="75"/>
      <c r="G5" s="75" t="s">
        <v>184</v>
      </c>
      <c r="H5" s="76"/>
    </row>
    <row r="6" spans="1:12">
      <c r="A6" s="94" t="s">
        <v>692</v>
      </c>
      <c r="B6" s="224" t="s">
        <v>693</v>
      </c>
      <c r="C6" s="224" t="s">
        <v>50</v>
      </c>
      <c r="D6" s="224" t="s">
        <v>694</v>
      </c>
      <c r="E6" s="224" t="s">
        <v>695</v>
      </c>
      <c r="F6" s="224" t="s">
        <v>696</v>
      </c>
      <c r="G6" s="224" t="s">
        <v>697</v>
      </c>
      <c r="H6" s="224" t="s">
        <v>698</v>
      </c>
    </row>
    <row r="7" spans="1:12">
      <c r="A7" s="94" t="s">
        <v>699</v>
      </c>
      <c r="B7" s="225"/>
      <c r="C7" s="225"/>
      <c r="D7" s="225"/>
      <c r="E7" s="225"/>
      <c r="F7" s="225"/>
      <c r="G7" s="225"/>
      <c r="H7" s="225"/>
    </row>
    <row r="8" spans="1:12">
      <c r="A8" s="94" t="s">
        <v>488</v>
      </c>
      <c r="B8" s="225"/>
      <c r="C8" s="225"/>
      <c r="D8" s="225"/>
      <c r="E8" s="225"/>
      <c r="F8" s="225"/>
      <c r="G8" s="225"/>
      <c r="H8" s="225"/>
    </row>
    <row r="9" spans="1:12">
      <c r="A9" s="94" t="s">
        <v>486</v>
      </c>
      <c r="B9" s="225"/>
      <c r="C9" s="225"/>
      <c r="D9" s="225"/>
      <c r="E9" s="225"/>
      <c r="F9" s="225"/>
      <c r="G9" s="225"/>
      <c r="H9" s="225"/>
    </row>
    <row r="10" spans="1:12">
      <c r="A10" s="94" t="s">
        <v>700</v>
      </c>
      <c r="B10" s="226"/>
      <c r="C10" s="226"/>
      <c r="D10" s="226"/>
      <c r="E10" s="226"/>
      <c r="F10" s="226"/>
      <c r="G10" s="226"/>
      <c r="H10" s="226"/>
    </row>
    <row r="11" spans="1:12">
      <c r="A11" s="94" t="s">
        <v>486</v>
      </c>
      <c r="B11" s="224" t="s">
        <v>528</v>
      </c>
      <c r="C11" s="224" t="s">
        <v>49</v>
      </c>
      <c r="D11" s="224" t="s">
        <v>701</v>
      </c>
      <c r="E11" s="224" t="s">
        <v>529</v>
      </c>
      <c r="F11" s="224" t="s">
        <v>581</v>
      </c>
      <c r="G11" s="224" t="s">
        <v>702</v>
      </c>
      <c r="H11" s="224" t="s">
        <v>703</v>
      </c>
    </row>
    <row r="12" spans="1:12">
      <c r="A12" s="94" t="s">
        <v>490</v>
      </c>
      <c r="B12" s="225"/>
      <c r="C12" s="225"/>
      <c r="D12" s="225"/>
      <c r="E12" s="225"/>
      <c r="F12" s="225"/>
      <c r="G12" s="225"/>
      <c r="H12" s="225"/>
    </row>
    <row r="13" spans="1:12">
      <c r="A13" s="94" t="s">
        <v>704</v>
      </c>
      <c r="B13" s="225"/>
      <c r="C13" s="225"/>
      <c r="D13" s="225"/>
      <c r="E13" s="225"/>
      <c r="F13" s="225"/>
      <c r="G13" s="225"/>
      <c r="H13" s="225"/>
    </row>
    <row r="14" spans="1:12">
      <c r="A14" s="94" t="s">
        <v>705</v>
      </c>
      <c r="B14" s="225"/>
      <c r="C14" s="225"/>
      <c r="D14" s="225"/>
      <c r="E14" s="225"/>
      <c r="F14" s="225"/>
      <c r="G14" s="225"/>
      <c r="H14" s="225"/>
    </row>
    <row r="15" spans="1:12">
      <c r="A15" s="94" t="s">
        <v>706</v>
      </c>
      <c r="B15" s="225"/>
      <c r="C15" s="225"/>
      <c r="D15" s="225"/>
      <c r="E15" s="225"/>
      <c r="F15" s="225"/>
      <c r="G15" s="225"/>
      <c r="H15" s="225"/>
    </row>
    <row r="16" spans="1:12">
      <c r="A16" s="94" t="s">
        <v>707</v>
      </c>
      <c r="B16" s="225"/>
      <c r="C16" s="225"/>
      <c r="D16" s="225"/>
      <c r="E16" s="225"/>
      <c r="F16" s="225"/>
      <c r="G16" s="225"/>
      <c r="H16" s="225"/>
    </row>
    <row r="17" spans="1:8">
      <c r="A17" s="94" t="s">
        <v>708</v>
      </c>
      <c r="B17" s="225"/>
      <c r="C17" s="225"/>
      <c r="D17" s="225"/>
      <c r="E17" s="225"/>
      <c r="F17" s="225"/>
      <c r="G17" s="225"/>
      <c r="H17" s="225"/>
    </row>
    <row r="18" spans="1:8">
      <c r="A18" s="94" t="s">
        <v>709</v>
      </c>
      <c r="B18" s="225"/>
      <c r="C18" s="225"/>
      <c r="D18" s="225"/>
      <c r="E18" s="225"/>
      <c r="F18" s="225"/>
      <c r="G18" s="225"/>
      <c r="H18" s="225"/>
    </row>
    <row r="19" spans="1:8">
      <c r="A19" s="94" t="s">
        <v>710</v>
      </c>
      <c r="B19" s="225"/>
      <c r="C19" s="225"/>
      <c r="D19" s="225"/>
      <c r="E19" s="225"/>
      <c r="F19" s="225"/>
      <c r="G19" s="225"/>
      <c r="H19" s="225"/>
    </row>
    <row r="20" spans="1:8">
      <c r="A20" s="94" t="s">
        <v>711</v>
      </c>
      <c r="B20" s="225"/>
      <c r="C20" s="225"/>
      <c r="D20" s="225"/>
      <c r="E20" s="225"/>
      <c r="F20" s="225"/>
      <c r="G20" s="225"/>
      <c r="H20" s="225"/>
    </row>
    <row r="21" spans="1:8">
      <c r="A21" s="94" t="s">
        <v>712</v>
      </c>
      <c r="B21" s="225"/>
      <c r="C21" s="225"/>
      <c r="D21" s="225"/>
      <c r="E21" s="225"/>
      <c r="F21" s="225"/>
      <c r="G21" s="225"/>
      <c r="H21" s="225"/>
    </row>
    <row r="22" spans="1:8">
      <c r="A22" s="94" t="s">
        <v>700</v>
      </c>
      <c r="B22" s="225"/>
      <c r="C22" s="225"/>
      <c r="D22" s="225"/>
      <c r="E22" s="225"/>
      <c r="F22" s="225"/>
      <c r="G22" s="225"/>
      <c r="H22" s="225"/>
    </row>
    <row r="23" spans="1:8">
      <c r="A23" s="94" t="s">
        <v>488</v>
      </c>
      <c r="B23" s="225"/>
      <c r="C23" s="225"/>
      <c r="D23" s="225"/>
      <c r="E23" s="225"/>
      <c r="F23" s="225"/>
      <c r="G23" s="225"/>
      <c r="H23" s="225"/>
    </row>
    <row r="24" spans="1:8">
      <c r="A24" s="94" t="s">
        <v>713</v>
      </c>
      <c r="B24" s="225"/>
      <c r="C24" s="225"/>
      <c r="D24" s="225"/>
      <c r="E24" s="225"/>
      <c r="F24" s="225"/>
      <c r="G24" s="225"/>
      <c r="H24" s="225"/>
    </row>
    <row r="25" spans="1:8">
      <c r="A25" s="94" t="s">
        <v>492</v>
      </c>
      <c r="B25" s="225"/>
      <c r="C25" s="225"/>
      <c r="D25" s="225"/>
      <c r="E25" s="225"/>
      <c r="F25" s="225"/>
      <c r="G25" s="225"/>
      <c r="H25" s="225"/>
    </row>
    <row r="26" spans="1:8">
      <c r="A26" s="94" t="s">
        <v>714</v>
      </c>
      <c r="B26" s="225"/>
      <c r="C26" s="225"/>
      <c r="D26" s="225"/>
      <c r="E26" s="225"/>
      <c r="F26" s="225"/>
      <c r="G26" s="225"/>
      <c r="H26" s="225"/>
    </row>
    <row r="27" spans="1:8">
      <c r="A27" s="94" t="s">
        <v>715</v>
      </c>
      <c r="B27" s="225"/>
      <c r="C27" s="225"/>
      <c r="D27" s="225"/>
      <c r="E27" s="225"/>
      <c r="F27" s="225"/>
      <c r="G27" s="225"/>
      <c r="H27" s="225"/>
    </row>
    <row r="28" spans="1:8">
      <c r="A28" s="94" t="s">
        <v>716</v>
      </c>
      <c r="B28" s="225"/>
      <c r="C28" s="225"/>
      <c r="D28" s="225"/>
      <c r="E28" s="225"/>
      <c r="F28" s="225"/>
      <c r="G28" s="225"/>
      <c r="H28" s="225"/>
    </row>
    <row r="29" spans="1:8">
      <c r="A29" s="94" t="s">
        <v>717</v>
      </c>
      <c r="B29" s="225"/>
      <c r="C29" s="225"/>
      <c r="D29" s="225"/>
      <c r="E29" s="225"/>
      <c r="F29" s="225"/>
      <c r="G29" s="225"/>
      <c r="H29" s="225"/>
    </row>
    <row r="30" spans="1:8">
      <c r="A30" s="94" t="s">
        <v>483</v>
      </c>
      <c r="B30" s="225"/>
      <c r="C30" s="225"/>
      <c r="D30" s="225"/>
      <c r="E30" s="225"/>
      <c r="F30" s="225"/>
      <c r="G30" s="225"/>
      <c r="H30" s="225"/>
    </row>
    <row r="31" spans="1:8">
      <c r="A31" s="94" t="s">
        <v>718</v>
      </c>
      <c r="B31" s="226"/>
      <c r="C31" s="226"/>
      <c r="D31" s="226"/>
      <c r="E31" s="226"/>
      <c r="F31" s="226"/>
      <c r="G31" s="226"/>
      <c r="H31" s="226"/>
    </row>
    <row r="32" spans="1:8">
      <c r="A32" s="94" t="s">
        <v>492</v>
      </c>
      <c r="B32" s="224" t="s">
        <v>719</v>
      </c>
      <c r="C32" s="224" t="s">
        <v>50</v>
      </c>
      <c r="D32" s="224" t="s">
        <v>534</v>
      </c>
      <c r="E32" s="224" t="s">
        <v>529</v>
      </c>
      <c r="F32" s="224" t="s">
        <v>720</v>
      </c>
      <c r="G32" s="224" t="s">
        <v>721</v>
      </c>
      <c r="H32" s="224" t="s">
        <v>698</v>
      </c>
    </row>
    <row r="33" spans="1:8">
      <c r="A33" s="94" t="s">
        <v>712</v>
      </c>
      <c r="B33" s="225"/>
      <c r="C33" s="225"/>
      <c r="D33" s="225"/>
      <c r="E33" s="225"/>
      <c r="F33" s="225"/>
      <c r="G33" s="225"/>
      <c r="H33" s="225"/>
    </row>
    <row r="34" spans="1:8">
      <c r="A34" s="94" t="s">
        <v>717</v>
      </c>
      <c r="B34" s="225"/>
      <c r="C34" s="225"/>
      <c r="D34" s="225"/>
      <c r="E34" s="225"/>
      <c r="F34" s="225"/>
      <c r="G34" s="225"/>
      <c r="H34" s="225"/>
    </row>
    <row r="35" spans="1:8">
      <c r="A35" s="94" t="s">
        <v>488</v>
      </c>
      <c r="B35" s="225"/>
      <c r="C35" s="225"/>
      <c r="D35" s="225"/>
      <c r="E35" s="225"/>
      <c r="F35" s="225"/>
      <c r="G35" s="225"/>
      <c r="H35" s="225"/>
    </row>
    <row r="36" spans="1:8">
      <c r="A36" s="94" t="s">
        <v>710</v>
      </c>
      <c r="B36" s="225"/>
      <c r="C36" s="225"/>
      <c r="D36" s="225"/>
      <c r="E36" s="225"/>
      <c r="F36" s="225"/>
      <c r="G36" s="225"/>
      <c r="H36" s="225"/>
    </row>
    <row r="37" spans="1:8">
      <c r="A37" s="94" t="s">
        <v>711</v>
      </c>
      <c r="B37" s="225"/>
      <c r="C37" s="225"/>
      <c r="D37" s="225"/>
      <c r="E37" s="225"/>
      <c r="F37" s="225"/>
      <c r="G37" s="225"/>
      <c r="H37" s="225"/>
    </row>
    <row r="38" spans="1:8">
      <c r="A38" s="94" t="s">
        <v>486</v>
      </c>
      <c r="B38" s="224" t="s">
        <v>522</v>
      </c>
      <c r="C38" s="224" t="s">
        <v>49</v>
      </c>
      <c r="D38" s="224" t="s">
        <v>701</v>
      </c>
      <c r="E38" s="224" t="s">
        <v>521</v>
      </c>
      <c r="F38" s="224" t="s">
        <v>722</v>
      </c>
      <c r="G38" s="224" t="s">
        <v>523</v>
      </c>
      <c r="H38" s="224" t="s">
        <v>698</v>
      </c>
    </row>
    <row r="39" spans="1:8">
      <c r="A39" s="94" t="s">
        <v>483</v>
      </c>
      <c r="B39" s="225"/>
      <c r="C39" s="225"/>
      <c r="D39" s="225"/>
      <c r="E39" s="225"/>
      <c r="F39" s="225"/>
      <c r="G39" s="225"/>
      <c r="H39" s="225"/>
    </row>
    <row r="40" spans="1:8">
      <c r="A40" s="94" t="s">
        <v>490</v>
      </c>
      <c r="B40" s="225"/>
      <c r="C40" s="225"/>
      <c r="D40" s="225"/>
      <c r="E40" s="225"/>
      <c r="F40" s="225"/>
      <c r="G40" s="225"/>
      <c r="H40" s="225"/>
    </row>
    <row r="41" spans="1:8">
      <c r="A41" s="94" t="s">
        <v>706</v>
      </c>
      <c r="B41" s="225"/>
      <c r="C41" s="225"/>
      <c r="D41" s="225"/>
      <c r="E41" s="225"/>
      <c r="F41" s="225"/>
      <c r="G41" s="225"/>
      <c r="H41" s="225"/>
    </row>
    <row r="42" spans="1:8">
      <c r="A42" s="94" t="s">
        <v>713</v>
      </c>
      <c r="B42" s="226"/>
      <c r="C42" s="226"/>
      <c r="D42" s="226"/>
      <c r="E42" s="226"/>
      <c r="F42" s="226"/>
      <c r="G42" s="226"/>
      <c r="H42" s="226"/>
    </row>
    <row r="43" spans="1:8">
      <c r="A43" s="94" t="s">
        <v>486</v>
      </c>
      <c r="B43" s="224" t="s">
        <v>532</v>
      </c>
      <c r="C43" s="224" t="s">
        <v>177</v>
      </c>
      <c r="D43" s="224" t="s">
        <v>534</v>
      </c>
      <c r="E43" s="224" t="s">
        <v>535</v>
      </c>
      <c r="F43" s="224" t="s">
        <v>527</v>
      </c>
      <c r="G43" s="224" t="s">
        <v>723</v>
      </c>
      <c r="H43" s="224" t="s">
        <v>724</v>
      </c>
    </row>
    <row r="44" spans="1:8">
      <c r="A44" s="94" t="s">
        <v>483</v>
      </c>
      <c r="B44" s="225"/>
      <c r="C44" s="225"/>
      <c r="D44" s="225"/>
      <c r="E44" s="225"/>
      <c r="F44" s="225"/>
      <c r="G44" s="225"/>
      <c r="H44" s="225"/>
    </row>
    <row r="45" spans="1:8">
      <c r="A45" s="180" t="s">
        <v>492</v>
      </c>
      <c r="B45" s="225"/>
      <c r="C45" s="225"/>
      <c r="D45" s="225"/>
      <c r="E45" s="225"/>
      <c r="F45" s="225"/>
      <c r="G45" s="225"/>
      <c r="H45" s="225"/>
    </row>
    <row r="46" spans="1:8">
      <c r="A46" s="94" t="s">
        <v>486</v>
      </c>
      <c r="B46" s="224" t="s">
        <v>524</v>
      </c>
      <c r="C46" s="224" t="s">
        <v>49</v>
      </c>
      <c r="D46" s="224" t="s">
        <v>525</v>
      </c>
      <c r="E46" s="224" t="s">
        <v>526</v>
      </c>
      <c r="F46" s="224" t="s">
        <v>527</v>
      </c>
      <c r="G46" s="224" t="s">
        <v>725</v>
      </c>
      <c r="H46" s="224" t="s">
        <v>726</v>
      </c>
    </row>
    <row r="47" spans="1:8">
      <c r="A47" s="94" t="s">
        <v>483</v>
      </c>
      <c r="B47" s="225"/>
      <c r="C47" s="225"/>
      <c r="D47" s="225"/>
      <c r="E47" s="225"/>
      <c r="F47" s="225"/>
      <c r="G47" s="225"/>
      <c r="H47" s="225"/>
    </row>
    <row r="48" spans="1:8" ht="24">
      <c r="A48" s="94" t="s">
        <v>488</v>
      </c>
      <c r="B48" s="164" t="s">
        <v>727</v>
      </c>
      <c r="C48" s="164" t="s">
        <v>50</v>
      </c>
      <c r="D48" s="164" t="s">
        <v>728</v>
      </c>
      <c r="E48" s="164" t="s">
        <v>695</v>
      </c>
      <c r="F48" s="164" t="s">
        <v>729</v>
      </c>
      <c r="G48" s="164" t="s">
        <v>730</v>
      </c>
      <c r="H48" s="164" t="s">
        <v>731</v>
      </c>
    </row>
    <row r="49" spans="1:8" ht="36">
      <c r="A49" s="94" t="s">
        <v>486</v>
      </c>
      <c r="B49" s="164" t="s">
        <v>530</v>
      </c>
      <c r="C49" s="164" t="s">
        <v>50</v>
      </c>
      <c r="D49" s="164" t="s">
        <v>701</v>
      </c>
      <c r="E49" s="164" t="s">
        <v>732</v>
      </c>
      <c r="F49" s="164" t="s">
        <v>531</v>
      </c>
      <c r="G49" s="164" t="s">
        <v>733</v>
      </c>
      <c r="H49" s="164" t="s">
        <v>734</v>
      </c>
    </row>
    <row r="50" spans="1:8" ht="36">
      <c r="A50" s="94" t="s">
        <v>488</v>
      </c>
      <c r="B50" s="164" t="s">
        <v>735</v>
      </c>
      <c r="C50" s="164" t="s">
        <v>736</v>
      </c>
      <c r="D50" s="164" t="s">
        <v>534</v>
      </c>
      <c r="E50" s="164" t="s">
        <v>695</v>
      </c>
      <c r="F50" s="164" t="s">
        <v>737</v>
      </c>
      <c r="G50" s="164" t="s">
        <v>735</v>
      </c>
      <c r="H50" s="164" t="s">
        <v>737</v>
      </c>
    </row>
    <row r="51" spans="1:8" ht="24">
      <c r="A51" s="94" t="s">
        <v>486</v>
      </c>
      <c r="B51" s="164" t="s">
        <v>533</v>
      </c>
      <c r="C51" s="164" t="s">
        <v>177</v>
      </c>
      <c r="D51" s="164" t="s">
        <v>534</v>
      </c>
      <c r="E51" s="164" t="s">
        <v>535</v>
      </c>
      <c r="F51" s="164" t="s">
        <v>527</v>
      </c>
      <c r="G51" s="164" t="s">
        <v>533</v>
      </c>
      <c r="H51" s="164" t="s">
        <v>738</v>
      </c>
    </row>
    <row r="52" spans="1:8" ht="48">
      <c r="A52" s="94" t="s">
        <v>486</v>
      </c>
      <c r="B52" s="164" t="s">
        <v>739</v>
      </c>
      <c r="C52" s="164" t="s">
        <v>49</v>
      </c>
      <c r="D52" s="164" t="s">
        <v>740</v>
      </c>
      <c r="E52" s="164" t="s">
        <v>741</v>
      </c>
      <c r="F52" s="164" t="s">
        <v>527</v>
      </c>
      <c r="G52" s="164" t="s">
        <v>742</v>
      </c>
      <c r="H52" s="164" t="s">
        <v>581</v>
      </c>
    </row>
    <row r="53" spans="1:8" ht="24">
      <c r="A53" s="94" t="s">
        <v>486</v>
      </c>
      <c r="B53" s="164" t="s">
        <v>743</v>
      </c>
      <c r="C53" s="164" t="s">
        <v>51</v>
      </c>
      <c r="D53" s="164" t="s">
        <v>740</v>
      </c>
      <c r="E53" s="164" t="s">
        <v>744</v>
      </c>
      <c r="F53" s="164" t="s">
        <v>745</v>
      </c>
      <c r="G53" s="164" t="s">
        <v>746</v>
      </c>
      <c r="H53" s="164" t="s">
        <v>747</v>
      </c>
    </row>
    <row r="54" spans="1:8" ht="24">
      <c r="A54" s="94" t="s">
        <v>748</v>
      </c>
      <c r="B54" s="164" t="s">
        <v>749</v>
      </c>
      <c r="C54" s="164" t="s">
        <v>750</v>
      </c>
      <c r="D54" s="164" t="s">
        <v>534</v>
      </c>
      <c r="E54" s="164" t="s">
        <v>751</v>
      </c>
      <c r="F54" s="164" t="s">
        <v>696</v>
      </c>
      <c r="G54" s="164" t="s">
        <v>752</v>
      </c>
      <c r="H54" s="164" t="s">
        <v>747</v>
      </c>
    </row>
    <row r="55" spans="1:8" ht="36">
      <c r="A55" s="94" t="s">
        <v>700</v>
      </c>
      <c r="B55" s="164" t="s">
        <v>693</v>
      </c>
      <c r="C55" s="164" t="s">
        <v>753</v>
      </c>
      <c r="D55" s="164" t="s">
        <v>728</v>
      </c>
      <c r="E55" s="164" t="s">
        <v>751</v>
      </c>
      <c r="F55" s="164" t="s">
        <v>696</v>
      </c>
      <c r="G55" s="164" t="s">
        <v>754</v>
      </c>
      <c r="H55" s="164" t="s">
        <v>698</v>
      </c>
    </row>
    <row r="56" spans="1:8" ht="36">
      <c r="A56" s="94" t="s">
        <v>748</v>
      </c>
      <c r="B56" s="164" t="s">
        <v>755</v>
      </c>
      <c r="C56" s="164" t="s">
        <v>50</v>
      </c>
      <c r="D56" s="164" t="s">
        <v>534</v>
      </c>
      <c r="E56" s="164" t="s">
        <v>751</v>
      </c>
      <c r="F56" s="164" t="s">
        <v>696</v>
      </c>
      <c r="G56" s="164" t="s">
        <v>752</v>
      </c>
      <c r="H56" s="164" t="s">
        <v>698</v>
      </c>
    </row>
    <row r="57" spans="1:8" ht="24">
      <c r="A57" s="94" t="s">
        <v>486</v>
      </c>
      <c r="B57" s="164" t="s">
        <v>536</v>
      </c>
      <c r="C57" s="164" t="s">
        <v>49</v>
      </c>
      <c r="D57" s="164" t="s">
        <v>534</v>
      </c>
      <c r="E57" s="164" t="s">
        <v>756</v>
      </c>
      <c r="F57" s="164" t="s">
        <v>527</v>
      </c>
      <c r="G57" s="164" t="s">
        <v>757</v>
      </c>
      <c r="H57" s="164" t="s">
        <v>731</v>
      </c>
    </row>
    <row r="58" spans="1:8" ht="36">
      <c r="A58" s="94" t="s">
        <v>700</v>
      </c>
      <c r="B58" s="164" t="s">
        <v>758</v>
      </c>
      <c r="C58" s="164" t="s">
        <v>759</v>
      </c>
      <c r="D58" s="164" t="s">
        <v>760</v>
      </c>
      <c r="E58" s="164" t="s">
        <v>751</v>
      </c>
      <c r="F58" s="164" t="s">
        <v>696</v>
      </c>
      <c r="G58" s="164" t="s">
        <v>754</v>
      </c>
      <c r="H58" s="164" t="s">
        <v>734</v>
      </c>
    </row>
    <row r="59" spans="1:8" ht="36">
      <c r="A59" s="94" t="s">
        <v>748</v>
      </c>
      <c r="B59" s="164" t="s">
        <v>761</v>
      </c>
      <c r="C59" s="164" t="s">
        <v>50</v>
      </c>
      <c r="D59" s="164" t="s">
        <v>534</v>
      </c>
      <c r="E59" s="164" t="s">
        <v>751</v>
      </c>
      <c r="F59" s="164" t="s">
        <v>696</v>
      </c>
      <c r="G59" s="164" t="s">
        <v>752</v>
      </c>
      <c r="H59" s="164" t="s">
        <v>734</v>
      </c>
    </row>
    <row r="60" spans="1:8" ht="24">
      <c r="A60" s="94" t="s">
        <v>762</v>
      </c>
      <c r="B60" s="164" t="s">
        <v>763</v>
      </c>
      <c r="C60" s="164" t="s">
        <v>764</v>
      </c>
      <c r="D60" s="164" t="s">
        <v>534</v>
      </c>
      <c r="E60" s="164" t="s">
        <v>695</v>
      </c>
      <c r="F60" s="164" t="s">
        <v>765</v>
      </c>
      <c r="G60" s="164"/>
      <c r="H60" s="164" t="s">
        <v>731</v>
      </c>
    </row>
    <row r="61" spans="1:8" ht="36">
      <c r="A61" s="94" t="s">
        <v>488</v>
      </c>
      <c r="B61" s="157" t="s">
        <v>766</v>
      </c>
      <c r="C61" s="181" t="s">
        <v>50</v>
      </c>
      <c r="D61" s="157" t="s">
        <v>534</v>
      </c>
      <c r="E61" s="157" t="s">
        <v>695</v>
      </c>
      <c r="F61" s="157" t="s">
        <v>729</v>
      </c>
      <c r="G61" s="157" t="s">
        <v>767</v>
      </c>
      <c r="H61" s="157" t="s">
        <v>698</v>
      </c>
    </row>
  </sheetData>
  <mergeCells count="45">
    <mergeCell ref="B43:B45"/>
    <mergeCell ref="C43:C45"/>
    <mergeCell ref="A1:H1"/>
    <mergeCell ref="A3:H3"/>
    <mergeCell ref="A2:H2"/>
    <mergeCell ref="B6:B10"/>
    <mergeCell ref="C6:C10"/>
    <mergeCell ref="D6:D10"/>
    <mergeCell ref="E6:E10"/>
    <mergeCell ref="F6:F10"/>
    <mergeCell ref="G6:G10"/>
    <mergeCell ref="H6:H10"/>
    <mergeCell ref="B11:B31"/>
    <mergeCell ref="C11:C31"/>
    <mergeCell ref="D11:D31"/>
    <mergeCell ref="E11:E31"/>
    <mergeCell ref="F11:F31"/>
    <mergeCell ref="G11:G31"/>
    <mergeCell ref="H11:H31"/>
    <mergeCell ref="G32:G37"/>
    <mergeCell ref="H32:H37"/>
    <mergeCell ref="B38:B42"/>
    <mergeCell ref="C38:C42"/>
    <mergeCell ref="D38:D42"/>
    <mergeCell ref="E38:E42"/>
    <mergeCell ref="F38:F42"/>
    <mergeCell ref="G38:G42"/>
    <mergeCell ref="H38:H42"/>
    <mergeCell ref="B32:B37"/>
    <mergeCell ref="C32:C37"/>
    <mergeCell ref="D32:D37"/>
    <mergeCell ref="E32:E37"/>
    <mergeCell ref="F32:F37"/>
    <mergeCell ref="D43:D45"/>
    <mergeCell ref="E43:E45"/>
    <mergeCell ref="F43:F45"/>
    <mergeCell ref="G43:G45"/>
    <mergeCell ref="H43:H45"/>
    <mergeCell ref="G46:G47"/>
    <mergeCell ref="H46:H47"/>
    <mergeCell ref="B46:B47"/>
    <mergeCell ref="C46:C47"/>
    <mergeCell ref="D46:D47"/>
    <mergeCell ref="E46:E47"/>
    <mergeCell ref="F46:F47"/>
  </mergeCells>
  <dataValidations count="1">
    <dataValidation type="list" allowBlank="1" showInputMessage="1" showErrorMessage="1" sqref="C6 C11 C32 C38 C61">
      <formula1>tipedukacije4</formula1>
    </dataValidation>
  </dataValidations>
  <pageMargins left="0.25" right="0.25"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dimension ref="A1:K50"/>
  <sheetViews>
    <sheetView view="pageBreakPreview" zoomScaleNormal="100" zoomScaleSheetLayoutView="100" workbookViewId="0">
      <selection sqref="A1:K1"/>
    </sheetView>
  </sheetViews>
  <sheetFormatPr defaultRowHeight="14.4"/>
  <cols>
    <col min="1" max="1" width="12.6640625" customWidth="1"/>
    <col min="2" max="2" width="6.6640625" customWidth="1"/>
    <col min="3" max="3" width="30.6640625" customWidth="1"/>
    <col min="4" max="4" width="6.6640625" customWidth="1"/>
    <col min="5" max="5" width="30.6640625" customWidth="1"/>
    <col min="6" max="7" width="15.6640625" customWidth="1"/>
    <col min="8" max="10" width="12.6640625" customWidth="1"/>
    <col min="11" max="11" width="35.6640625" customWidth="1"/>
  </cols>
  <sheetData>
    <row r="1" spans="1:11" ht="30" customHeight="1">
      <c r="A1" s="186" t="s">
        <v>125</v>
      </c>
      <c r="B1" s="186"/>
      <c r="C1" s="186"/>
      <c r="D1" s="186"/>
      <c r="E1" s="186"/>
      <c r="F1" s="186"/>
      <c r="G1" s="186"/>
      <c r="H1" s="186"/>
      <c r="I1" s="186"/>
      <c r="J1" s="186"/>
      <c r="K1" s="186"/>
    </row>
    <row r="2" spans="1:11" ht="74.25" customHeight="1">
      <c r="A2" s="212" t="s">
        <v>340</v>
      </c>
      <c r="B2" s="212"/>
      <c r="C2" s="212"/>
      <c r="D2" s="212"/>
      <c r="E2" s="212"/>
      <c r="F2" s="212"/>
      <c r="G2" s="212"/>
      <c r="H2" s="212"/>
      <c r="I2" s="212"/>
      <c r="J2" s="212"/>
      <c r="K2" s="212"/>
    </row>
    <row r="3" spans="1:11" ht="15" customHeight="1">
      <c r="A3" s="212" t="s">
        <v>341</v>
      </c>
      <c r="B3" s="212"/>
      <c r="C3" s="212"/>
      <c r="D3" s="212"/>
      <c r="E3" s="212"/>
      <c r="F3" s="212"/>
      <c r="G3" s="212"/>
      <c r="H3" s="212"/>
      <c r="I3" s="212"/>
      <c r="J3" s="212"/>
      <c r="K3" s="212"/>
    </row>
    <row r="4" spans="1:11" ht="30" customHeight="1">
      <c r="A4" s="208" t="s">
        <v>126</v>
      </c>
      <c r="B4" s="209"/>
      <c r="C4" s="209"/>
      <c r="D4" s="209"/>
      <c r="E4" s="209"/>
      <c r="F4" s="209"/>
      <c r="G4" s="209"/>
      <c r="H4" s="209"/>
      <c r="I4" s="209"/>
      <c r="J4" s="209"/>
      <c r="K4" s="209"/>
    </row>
    <row r="5" spans="1:11" ht="60" customHeight="1">
      <c r="A5" s="77" t="s">
        <v>13</v>
      </c>
      <c r="B5" s="77" t="s">
        <v>14</v>
      </c>
      <c r="C5" s="77" t="s">
        <v>15</v>
      </c>
      <c r="D5" s="77" t="s">
        <v>16</v>
      </c>
      <c r="E5" s="77" t="s">
        <v>17</v>
      </c>
      <c r="F5" s="77" t="s">
        <v>18</v>
      </c>
      <c r="G5" s="77" t="s">
        <v>19</v>
      </c>
      <c r="H5" s="210" t="s">
        <v>20</v>
      </c>
      <c r="I5" s="210"/>
      <c r="J5" s="210"/>
      <c r="K5" s="77" t="s">
        <v>21</v>
      </c>
    </row>
    <row r="6" spans="1:11" ht="48" customHeight="1">
      <c r="A6" s="78"/>
      <c r="B6" s="79"/>
      <c r="C6" s="79" t="s">
        <v>79</v>
      </c>
      <c r="D6" s="79"/>
      <c r="E6" s="79" t="s">
        <v>122</v>
      </c>
      <c r="F6" s="79" t="s">
        <v>22</v>
      </c>
      <c r="G6" s="79" t="s">
        <v>178</v>
      </c>
      <c r="H6" s="213" t="s">
        <v>272</v>
      </c>
      <c r="I6" s="213"/>
      <c r="J6" s="213"/>
      <c r="K6" s="79" t="s">
        <v>273</v>
      </c>
    </row>
    <row r="7" spans="1:11" ht="24">
      <c r="A7" s="72"/>
      <c r="B7" s="81"/>
      <c r="C7" s="82"/>
      <c r="D7" s="81"/>
      <c r="E7" s="81"/>
      <c r="F7" s="81"/>
      <c r="G7" s="81"/>
      <c r="H7" s="95" t="s">
        <v>223</v>
      </c>
      <c r="I7" s="95" t="s">
        <v>224</v>
      </c>
      <c r="J7" s="95" t="s">
        <v>225</v>
      </c>
      <c r="K7" s="81"/>
    </row>
    <row r="8" spans="1:11" ht="48">
      <c r="A8" s="211" t="s">
        <v>124</v>
      </c>
      <c r="B8" s="228">
        <v>1</v>
      </c>
      <c r="C8" s="216" t="s">
        <v>275</v>
      </c>
      <c r="D8" s="123" t="s">
        <v>234</v>
      </c>
      <c r="E8" s="124" t="s">
        <v>355</v>
      </c>
      <c r="F8" s="123" t="s">
        <v>267</v>
      </c>
      <c r="G8" s="123"/>
      <c r="H8" s="125">
        <v>0</v>
      </c>
      <c r="I8" s="135">
        <v>0</v>
      </c>
      <c r="J8" s="125">
        <v>0</v>
      </c>
      <c r="K8" s="124" t="s">
        <v>460</v>
      </c>
    </row>
    <row r="9" spans="1:11" ht="48">
      <c r="A9" s="211"/>
      <c r="B9" s="228"/>
      <c r="C9" s="217"/>
      <c r="D9" s="123" t="s">
        <v>234</v>
      </c>
      <c r="E9" s="124" t="s">
        <v>424</v>
      </c>
      <c r="F9" s="123"/>
      <c r="G9" s="123"/>
      <c r="H9" s="125">
        <v>0</v>
      </c>
      <c r="I9" s="135">
        <v>0</v>
      </c>
      <c r="J9" s="125">
        <v>0</v>
      </c>
      <c r="K9" s="124" t="s">
        <v>460</v>
      </c>
    </row>
    <row r="10" spans="1:11" ht="48">
      <c r="A10" s="211"/>
      <c r="B10" s="228"/>
      <c r="C10" s="217"/>
      <c r="D10" s="123" t="s">
        <v>425</v>
      </c>
      <c r="E10" s="124" t="s">
        <v>426</v>
      </c>
      <c r="F10" s="123"/>
      <c r="G10" s="123" t="s">
        <v>269</v>
      </c>
      <c r="H10" s="125">
        <v>0</v>
      </c>
      <c r="I10" s="135">
        <v>14910</v>
      </c>
      <c r="J10" s="125">
        <v>0</v>
      </c>
      <c r="K10" s="124" t="s">
        <v>453</v>
      </c>
    </row>
    <row r="11" spans="1:11" ht="48">
      <c r="A11" s="211"/>
      <c r="B11" s="228"/>
      <c r="C11" s="217"/>
      <c r="D11" s="123" t="s">
        <v>235</v>
      </c>
      <c r="E11" s="124" t="s">
        <v>427</v>
      </c>
      <c r="F11" s="123" t="s">
        <v>285</v>
      </c>
      <c r="G11" s="123" t="s">
        <v>360</v>
      </c>
      <c r="H11" s="125">
        <v>0</v>
      </c>
      <c r="I11" s="135">
        <v>7500</v>
      </c>
      <c r="J11" s="125">
        <v>0</v>
      </c>
      <c r="K11" s="124" t="s">
        <v>451</v>
      </c>
    </row>
    <row r="12" spans="1:11" ht="36">
      <c r="A12" s="211"/>
      <c r="B12" s="228"/>
      <c r="C12" s="217"/>
      <c r="D12" s="123" t="s">
        <v>236</v>
      </c>
      <c r="E12" s="124" t="s">
        <v>237</v>
      </c>
      <c r="F12" s="123" t="s">
        <v>285</v>
      </c>
      <c r="G12" s="123"/>
      <c r="H12" s="125">
        <v>0</v>
      </c>
      <c r="I12" s="135">
        <v>0</v>
      </c>
      <c r="J12" s="125">
        <v>0</v>
      </c>
      <c r="K12" s="124" t="s">
        <v>452</v>
      </c>
    </row>
    <row r="13" spans="1:11" ht="48">
      <c r="A13" s="211"/>
      <c r="B13" s="228"/>
      <c r="C13" s="217"/>
      <c r="D13" s="123" t="s">
        <v>238</v>
      </c>
      <c r="E13" s="124" t="s">
        <v>366</v>
      </c>
      <c r="F13" s="123" t="s">
        <v>267</v>
      </c>
      <c r="G13" s="123" t="s">
        <v>392</v>
      </c>
      <c r="H13" s="125">
        <v>0</v>
      </c>
      <c r="I13" s="135">
        <v>27904.2</v>
      </c>
      <c r="J13" s="125">
        <v>0</v>
      </c>
      <c r="K13" s="124" t="s">
        <v>453</v>
      </c>
    </row>
    <row r="14" spans="1:11" ht="48">
      <c r="A14" s="211"/>
      <c r="B14" s="228"/>
      <c r="C14" s="217"/>
      <c r="D14" s="123" t="s">
        <v>239</v>
      </c>
      <c r="E14" s="124" t="s">
        <v>356</v>
      </c>
      <c r="F14" s="123" t="s">
        <v>267</v>
      </c>
      <c r="G14" s="123" t="s">
        <v>269</v>
      </c>
      <c r="H14" s="125">
        <v>0</v>
      </c>
      <c r="I14" s="135">
        <v>7800</v>
      </c>
      <c r="J14" s="125">
        <v>0</v>
      </c>
      <c r="K14" s="124" t="s">
        <v>453</v>
      </c>
    </row>
    <row r="15" spans="1:11" ht="36">
      <c r="A15" s="211"/>
      <c r="B15" s="228"/>
      <c r="C15" s="217"/>
      <c r="D15" s="123" t="s">
        <v>240</v>
      </c>
      <c r="E15" s="124" t="s">
        <v>428</v>
      </c>
      <c r="F15" s="123" t="s">
        <v>267</v>
      </c>
      <c r="G15" s="123" t="s">
        <v>269</v>
      </c>
      <c r="H15" s="125">
        <v>0</v>
      </c>
      <c r="I15" s="135">
        <v>17448.509999999998</v>
      </c>
      <c r="J15" s="125">
        <v>0</v>
      </c>
      <c r="K15" s="124" t="s">
        <v>453</v>
      </c>
    </row>
    <row r="16" spans="1:11" ht="36">
      <c r="A16" s="211"/>
      <c r="B16" s="228"/>
      <c r="C16" s="217"/>
      <c r="D16" s="123" t="s">
        <v>241</v>
      </c>
      <c r="E16" s="124" t="s">
        <v>357</v>
      </c>
      <c r="F16" s="123" t="s">
        <v>267</v>
      </c>
      <c r="G16" s="123" t="s">
        <v>468</v>
      </c>
      <c r="H16" s="125">
        <v>0</v>
      </c>
      <c r="I16" s="135">
        <v>53003.5</v>
      </c>
      <c r="J16" s="125">
        <v>0</v>
      </c>
      <c r="K16" s="124" t="s">
        <v>454</v>
      </c>
    </row>
    <row r="17" spans="1:11" ht="24">
      <c r="A17" s="211"/>
      <c r="B17" s="228"/>
      <c r="C17" s="217"/>
      <c r="D17" s="123" t="s">
        <v>247</v>
      </c>
      <c r="E17" s="124" t="s">
        <v>248</v>
      </c>
      <c r="F17" s="123" t="s">
        <v>267</v>
      </c>
      <c r="G17" s="123"/>
      <c r="H17" s="125">
        <v>0</v>
      </c>
      <c r="I17" s="136">
        <v>0</v>
      </c>
      <c r="J17" s="125">
        <v>0</v>
      </c>
      <c r="K17" s="124" t="s">
        <v>461</v>
      </c>
    </row>
    <row r="18" spans="1:11" ht="36">
      <c r="A18" s="211"/>
      <c r="B18" s="228"/>
      <c r="C18" s="217"/>
      <c r="D18" s="123" t="s">
        <v>249</v>
      </c>
      <c r="E18" s="124" t="s">
        <v>250</v>
      </c>
      <c r="F18" s="123" t="s">
        <v>267</v>
      </c>
      <c r="G18" s="123" t="s">
        <v>394</v>
      </c>
      <c r="H18" s="125">
        <v>0</v>
      </c>
      <c r="I18" s="136">
        <v>0</v>
      </c>
      <c r="J18" s="125">
        <v>0</v>
      </c>
      <c r="K18" s="124" t="s">
        <v>462</v>
      </c>
    </row>
    <row r="19" spans="1:11" ht="36">
      <c r="A19" s="211"/>
      <c r="B19" s="228"/>
      <c r="C19" s="217"/>
      <c r="D19" s="123" t="s">
        <v>253</v>
      </c>
      <c r="E19" s="124" t="s">
        <v>367</v>
      </c>
      <c r="F19" s="123" t="s">
        <v>267</v>
      </c>
      <c r="G19" s="123"/>
      <c r="H19" s="125">
        <v>0</v>
      </c>
      <c r="I19" s="136">
        <v>0</v>
      </c>
      <c r="J19" s="125">
        <v>0</v>
      </c>
      <c r="K19" s="124" t="s">
        <v>461</v>
      </c>
    </row>
    <row r="20" spans="1:11" ht="36">
      <c r="A20" s="211"/>
      <c r="B20" s="228"/>
      <c r="C20" s="217"/>
      <c r="D20" s="123" t="s">
        <v>254</v>
      </c>
      <c r="E20" s="124" t="s">
        <v>358</v>
      </c>
      <c r="F20" s="123" t="s">
        <v>267</v>
      </c>
      <c r="G20" s="123" t="s">
        <v>359</v>
      </c>
      <c r="H20" s="125">
        <v>0</v>
      </c>
      <c r="I20" s="136">
        <v>528</v>
      </c>
      <c r="J20" s="125">
        <v>0</v>
      </c>
      <c r="K20" s="124" t="s">
        <v>455</v>
      </c>
    </row>
    <row r="21" spans="1:11" ht="36">
      <c r="A21" s="211"/>
      <c r="B21" s="228"/>
      <c r="C21" s="217"/>
      <c r="D21" s="123" t="s">
        <v>255</v>
      </c>
      <c r="E21" s="124" t="s">
        <v>256</v>
      </c>
      <c r="F21" s="123" t="s">
        <v>397</v>
      </c>
      <c r="G21" s="123" t="s">
        <v>396</v>
      </c>
      <c r="H21" s="125">
        <v>0</v>
      </c>
      <c r="I21" s="136">
        <v>62439.22</v>
      </c>
      <c r="J21" s="125">
        <v>0</v>
      </c>
      <c r="K21" s="124" t="s">
        <v>455</v>
      </c>
    </row>
    <row r="22" spans="1:11" ht="24">
      <c r="A22" s="211"/>
      <c r="B22" s="228"/>
      <c r="C22" s="217"/>
      <c r="D22" s="123" t="s">
        <v>429</v>
      </c>
      <c r="E22" s="124" t="s">
        <v>430</v>
      </c>
      <c r="F22" s="123"/>
      <c r="G22" s="123"/>
      <c r="H22" s="125">
        <v>0</v>
      </c>
      <c r="I22" s="136">
        <v>0</v>
      </c>
      <c r="J22" s="125">
        <v>0</v>
      </c>
      <c r="K22" s="124" t="s">
        <v>458</v>
      </c>
    </row>
    <row r="23" spans="1:11" ht="24">
      <c r="A23" s="211"/>
      <c r="B23" s="228"/>
      <c r="C23" s="217"/>
      <c r="D23" s="123" t="s">
        <v>257</v>
      </c>
      <c r="E23" s="124" t="s">
        <v>258</v>
      </c>
      <c r="F23" s="123" t="s">
        <v>267</v>
      </c>
      <c r="G23" s="123" t="s">
        <v>359</v>
      </c>
      <c r="H23" s="125">
        <v>0</v>
      </c>
      <c r="I23" s="136">
        <v>0</v>
      </c>
      <c r="J23" s="125">
        <v>0</v>
      </c>
      <c r="K23" s="124" t="s">
        <v>456</v>
      </c>
    </row>
    <row r="24" spans="1:11" ht="48">
      <c r="A24" s="211"/>
      <c r="B24" s="228">
        <v>2</v>
      </c>
      <c r="C24" s="216" t="s">
        <v>276</v>
      </c>
      <c r="D24" s="123" t="s">
        <v>242</v>
      </c>
      <c r="E24" s="124" t="s">
        <v>431</v>
      </c>
      <c r="F24" s="123" t="s">
        <v>267</v>
      </c>
      <c r="G24" s="123" t="s">
        <v>359</v>
      </c>
      <c r="H24" s="125">
        <v>0</v>
      </c>
      <c r="I24" s="125">
        <v>0</v>
      </c>
      <c r="J24" s="125">
        <v>0</v>
      </c>
      <c r="K24" s="124" t="s">
        <v>459</v>
      </c>
    </row>
    <row r="25" spans="1:11" ht="48">
      <c r="A25" s="211"/>
      <c r="B25" s="228"/>
      <c r="C25" s="217"/>
      <c r="D25" s="123" t="s">
        <v>242</v>
      </c>
      <c r="E25" s="124" t="s">
        <v>432</v>
      </c>
      <c r="F25" s="123"/>
      <c r="G25" s="123"/>
      <c r="H25" s="125">
        <v>0</v>
      </c>
      <c r="I25" s="125">
        <v>0</v>
      </c>
      <c r="J25" s="125">
        <v>0</v>
      </c>
      <c r="K25" s="124" t="s">
        <v>460</v>
      </c>
    </row>
    <row r="26" spans="1:11" ht="60">
      <c r="A26" s="211"/>
      <c r="B26" s="228"/>
      <c r="C26" s="217"/>
      <c r="D26" s="124" t="s">
        <v>243</v>
      </c>
      <c r="E26" s="124" t="s">
        <v>361</v>
      </c>
      <c r="F26" s="123" t="s">
        <v>267</v>
      </c>
      <c r="G26" s="123"/>
      <c r="H26" s="125">
        <v>0</v>
      </c>
      <c r="I26" s="125">
        <v>25200</v>
      </c>
      <c r="J26" s="125">
        <v>0</v>
      </c>
      <c r="K26" s="124" t="s">
        <v>453</v>
      </c>
    </row>
    <row r="27" spans="1:11" ht="36">
      <c r="A27" s="211"/>
      <c r="B27" s="228"/>
      <c r="C27" s="217"/>
      <c r="D27" s="124" t="s">
        <v>433</v>
      </c>
      <c r="E27" s="124" t="s">
        <v>434</v>
      </c>
      <c r="F27" s="123"/>
      <c r="G27" s="123"/>
      <c r="H27" s="125">
        <v>0</v>
      </c>
      <c r="I27" s="125">
        <v>0</v>
      </c>
      <c r="J27" s="125">
        <v>0</v>
      </c>
      <c r="K27" s="124" t="s">
        <v>463</v>
      </c>
    </row>
    <row r="28" spans="1:11" ht="48">
      <c r="A28" s="211"/>
      <c r="B28" s="228"/>
      <c r="C28" s="217"/>
      <c r="D28" s="123" t="s">
        <v>244</v>
      </c>
      <c r="E28" s="124" t="s">
        <v>245</v>
      </c>
      <c r="F28" s="123" t="s">
        <v>267</v>
      </c>
      <c r="G28" s="123" t="s">
        <v>359</v>
      </c>
      <c r="H28" s="125">
        <v>0</v>
      </c>
      <c r="I28" s="125">
        <v>0</v>
      </c>
      <c r="J28" s="125">
        <v>0</v>
      </c>
      <c r="K28" s="124" t="s">
        <v>460</v>
      </c>
    </row>
    <row r="29" spans="1:11" ht="48">
      <c r="A29" s="211"/>
      <c r="B29" s="228"/>
      <c r="C29" s="217"/>
      <c r="D29" s="123" t="s">
        <v>246</v>
      </c>
      <c r="E29" s="124" t="s">
        <v>362</v>
      </c>
      <c r="F29" s="123" t="s">
        <v>267</v>
      </c>
      <c r="G29" s="123" t="s">
        <v>393</v>
      </c>
      <c r="H29" s="125">
        <v>0</v>
      </c>
      <c r="I29" s="125">
        <v>0</v>
      </c>
      <c r="J29" s="125">
        <v>0</v>
      </c>
      <c r="K29" s="124" t="s">
        <v>464</v>
      </c>
    </row>
    <row r="30" spans="1:11" ht="24">
      <c r="A30" s="211"/>
      <c r="B30" s="228"/>
      <c r="C30" s="217"/>
      <c r="D30" s="123" t="s">
        <v>251</v>
      </c>
      <c r="E30" s="124" t="s">
        <v>252</v>
      </c>
      <c r="F30" s="123" t="s">
        <v>395</v>
      </c>
      <c r="G30" s="123"/>
      <c r="H30" s="125">
        <v>0</v>
      </c>
      <c r="I30" s="125">
        <v>0</v>
      </c>
      <c r="J30" s="125">
        <v>0</v>
      </c>
      <c r="K30" s="124" t="s">
        <v>457</v>
      </c>
    </row>
    <row r="31" spans="1:11" ht="36">
      <c r="A31" s="211"/>
      <c r="B31" s="228"/>
      <c r="C31" s="217"/>
      <c r="D31" s="123" t="s">
        <v>254</v>
      </c>
      <c r="E31" s="124" t="s">
        <v>363</v>
      </c>
      <c r="F31" s="123" t="s">
        <v>267</v>
      </c>
      <c r="G31" s="123" t="s">
        <v>359</v>
      </c>
      <c r="H31" s="125">
        <v>0</v>
      </c>
      <c r="I31" s="125">
        <v>0</v>
      </c>
      <c r="J31" s="125">
        <v>0</v>
      </c>
      <c r="K31" s="124" t="s">
        <v>466</v>
      </c>
    </row>
    <row r="32" spans="1:11" ht="36">
      <c r="A32" s="211"/>
      <c r="B32" s="228"/>
      <c r="C32" s="217"/>
      <c r="D32" s="123" t="s">
        <v>398</v>
      </c>
      <c r="E32" s="124" t="s">
        <v>399</v>
      </c>
      <c r="F32" s="123" t="s">
        <v>400</v>
      </c>
      <c r="G32" s="123"/>
      <c r="H32" s="125">
        <v>0</v>
      </c>
      <c r="I32" s="125">
        <v>0</v>
      </c>
      <c r="J32" s="125">
        <v>0</v>
      </c>
      <c r="K32" s="124" t="s">
        <v>465</v>
      </c>
    </row>
    <row r="33" spans="1:11" ht="24">
      <c r="A33" s="211"/>
      <c r="B33" s="228"/>
      <c r="C33" s="217"/>
      <c r="D33" s="123" t="s">
        <v>364</v>
      </c>
      <c r="E33" s="124" t="s">
        <v>365</v>
      </c>
      <c r="F33" s="123" t="s">
        <v>267</v>
      </c>
      <c r="G33" s="123" t="s">
        <v>359</v>
      </c>
      <c r="H33" s="125">
        <v>0</v>
      </c>
      <c r="I33" s="125">
        <v>0</v>
      </c>
      <c r="J33" s="125">
        <v>0</v>
      </c>
      <c r="K33" s="124" t="s">
        <v>467</v>
      </c>
    </row>
    <row r="34" spans="1:11" ht="15" customHeight="1">
      <c r="A34" s="207" t="s">
        <v>23</v>
      </c>
      <c r="B34" s="207"/>
      <c r="C34" s="207"/>
      <c r="D34" s="207"/>
      <c r="E34" s="207"/>
      <c r="F34" s="207"/>
      <c r="G34" s="207"/>
      <c r="H34" s="96">
        <f>SUM(H8:H33)</f>
        <v>0</v>
      </c>
      <c r="I34" s="96">
        <f>SUM(I8:I33)</f>
        <v>216733.43</v>
      </c>
      <c r="J34" s="96">
        <f>SUM(J8:J33)</f>
        <v>0</v>
      </c>
      <c r="K34" s="97"/>
    </row>
    <row r="50" ht="15" customHeight="1"/>
  </sheetData>
  <mergeCells count="12">
    <mergeCell ref="A1:K1"/>
    <mergeCell ref="A2:K2"/>
    <mergeCell ref="A3:K3"/>
    <mergeCell ref="A4:K4"/>
    <mergeCell ref="A34:G34"/>
    <mergeCell ref="H5:J5"/>
    <mergeCell ref="A8:A33"/>
    <mergeCell ref="B8:B23"/>
    <mergeCell ref="C8:C23"/>
    <mergeCell ref="B24:B33"/>
    <mergeCell ref="C24:C33"/>
    <mergeCell ref="H6:J6"/>
  </mergeCells>
  <pageMargins left="0.25" right="0.25"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dimension ref="A1:K22"/>
  <sheetViews>
    <sheetView view="pageBreakPreview" zoomScaleNormal="100" zoomScaleSheetLayoutView="100" workbookViewId="0">
      <selection sqref="A1:I1"/>
    </sheetView>
  </sheetViews>
  <sheetFormatPr defaultColWidth="9.109375" defaultRowHeight="15" customHeight="1"/>
  <cols>
    <col min="1" max="1" width="8.5546875" style="33" customWidth="1"/>
    <col min="2" max="2" width="14" style="33" customWidth="1"/>
    <col min="3" max="6" width="23.6640625" style="33" customWidth="1"/>
    <col min="7" max="8" width="25.6640625" style="33" customWidth="1"/>
    <col min="9" max="9" width="20.6640625" style="33" customWidth="1"/>
    <col min="10" max="16384" width="9.109375" style="33"/>
  </cols>
  <sheetData>
    <row r="1" spans="1:11" s="3" customFormat="1" ht="30" customHeight="1">
      <c r="A1" s="186" t="s">
        <v>125</v>
      </c>
      <c r="B1" s="186"/>
      <c r="C1" s="186"/>
      <c r="D1" s="186"/>
      <c r="E1" s="186"/>
      <c r="F1" s="186"/>
      <c r="G1" s="186"/>
      <c r="H1" s="186"/>
      <c r="I1" s="186"/>
      <c r="J1" s="57"/>
      <c r="K1" s="57"/>
    </row>
    <row r="2" spans="1:11" s="3" customFormat="1" ht="15" customHeight="1">
      <c r="A2" s="229" t="s">
        <v>339</v>
      </c>
      <c r="B2" s="229"/>
      <c r="C2" s="229"/>
      <c r="D2" s="229"/>
      <c r="E2" s="229"/>
      <c r="F2" s="229"/>
      <c r="G2" s="229"/>
      <c r="H2" s="58"/>
      <c r="I2" s="2"/>
    </row>
    <row r="3" spans="1:11" ht="30" customHeight="1">
      <c r="A3" s="230" t="s">
        <v>159</v>
      </c>
      <c r="B3" s="230"/>
      <c r="C3" s="230"/>
      <c r="D3" s="230"/>
      <c r="E3" s="230"/>
      <c r="F3" s="230"/>
      <c r="G3" s="230"/>
      <c r="H3" s="230"/>
      <c r="I3" s="230"/>
      <c r="J3" s="3"/>
    </row>
    <row r="4" spans="1:11" ht="60" customHeight="1">
      <c r="A4" s="73" t="s">
        <v>16</v>
      </c>
      <c r="B4" s="73" t="s">
        <v>170</v>
      </c>
      <c r="C4" s="73" t="s">
        <v>172</v>
      </c>
      <c r="D4" s="73" t="s">
        <v>155</v>
      </c>
      <c r="E4" s="73" t="s">
        <v>157</v>
      </c>
      <c r="F4" s="73" t="s">
        <v>173</v>
      </c>
      <c r="G4" s="73" t="s">
        <v>156</v>
      </c>
      <c r="H4" s="73" t="s">
        <v>3</v>
      </c>
      <c r="I4" s="73" t="s">
        <v>174</v>
      </c>
      <c r="J4" s="3"/>
    </row>
    <row r="5" spans="1:11" ht="60" customHeight="1">
      <c r="A5" s="75" t="s">
        <v>154</v>
      </c>
      <c r="B5" s="75" t="s">
        <v>171</v>
      </c>
      <c r="C5" s="75"/>
      <c r="D5" s="75"/>
      <c r="E5" s="75" t="s">
        <v>179</v>
      </c>
      <c r="F5" s="75" t="s">
        <v>185</v>
      </c>
      <c r="G5" s="75" t="s">
        <v>158</v>
      </c>
      <c r="H5" s="75"/>
      <c r="I5" s="75" t="s">
        <v>186</v>
      </c>
      <c r="J5" s="3"/>
    </row>
    <row r="6" spans="1:11" ht="48">
      <c r="A6" s="128" t="s">
        <v>234</v>
      </c>
      <c r="B6" s="94" t="s">
        <v>177</v>
      </c>
      <c r="C6" s="94" t="s">
        <v>278</v>
      </c>
      <c r="D6" s="94" t="s">
        <v>279</v>
      </c>
      <c r="E6" s="94" t="s">
        <v>280</v>
      </c>
      <c r="F6" s="94" t="s">
        <v>267</v>
      </c>
      <c r="G6" s="94" t="s">
        <v>281</v>
      </c>
      <c r="H6" s="94" t="s">
        <v>469</v>
      </c>
      <c r="I6" s="94" t="s">
        <v>282</v>
      </c>
      <c r="J6" s="3"/>
    </row>
    <row r="7" spans="1:11" ht="24">
      <c r="A7" s="128" t="s">
        <v>425</v>
      </c>
      <c r="B7" s="94" t="s">
        <v>175</v>
      </c>
      <c r="C7" s="94" t="s">
        <v>470</v>
      </c>
      <c r="D7" s="94" t="s">
        <v>279</v>
      </c>
      <c r="E7" s="94" t="s">
        <v>280</v>
      </c>
      <c r="F7" s="94" t="s">
        <v>269</v>
      </c>
      <c r="G7" s="94" t="s">
        <v>471</v>
      </c>
      <c r="H7" s="94"/>
      <c r="I7" s="94" t="s">
        <v>472</v>
      </c>
      <c r="J7" s="3"/>
    </row>
    <row r="8" spans="1:11" ht="60">
      <c r="A8" s="128" t="s">
        <v>235</v>
      </c>
      <c r="B8" s="94" t="s">
        <v>176</v>
      </c>
      <c r="C8" s="94" t="s">
        <v>283</v>
      </c>
      <c r="D8" s="145" t="s">
        <v>284</v>
      </c>
      <c r="E8" s="94" t="s">
        <v>280</v>
      </c>
      <c r="F8" s="94" t="s">
        <v>473</v>
      </c>
      <c r="G8" s="94" t="s">
        <v>286</v>
      </c>
      <c r="H8" s="94"/>
      <c r="I8" s="94" t="s">
        <v>474</v>
      </c>
      <c r="J8" s="3"/>
    </row>
    <row r="9" spans="1:11" ht="36">
      <c r="A9" s="128" t="s">
        <v>236</v>
      </c>
      <c r="B9" s="94" t="s">
        <v>176</v>
      </c>
      <c r="C9" s="94" t="s">
        <v>288</v>
      </c>
      <c r="D9" s="145" t="s">
        <v>289</v>
      </c>
      <c r="E9" s="94" t="s">
        <v>280</v>
      </c>
      <c r="F9" s="94" t="s">
        <v>285</v>
      </c>
      <c r="G9" s="94" t="s">
        <v>286</v>
      </c>
      <c r="H9" s="94" t="s">
        <v>475</v>
      </c>
      <c r="I9" s="94" t="s">
        <v>287</v>
      </c>
      <c r="J9" s="3"/>
    </row>
    <row r="10" spans="1:11" ht="24">
      <c r="A10" s="128" t="s">
        <v>238</v>
      </c>
      <c r="B10" s="94" t="s">
        <v>176</v>
      </c>
      <c r="C10" s="94" t="s">
        <v>408</v>
      </c>
      <c r="D10" s="94" t="s">
        <v>290</v>
      </c>
      <c r="E10" s="94" t="s">
        <v>280</v>
      </c>
      <c r="F10" s="94" t="s">
        <v>291</v>
      </c>
      <c r="G10" s="94" t="s">
        <v>303</v>
      </c>
      <c r="H10" s="94"/>
      <c r="I10" s="94" t="s">
        <v>472</v>
      </c>
      <c r="J10" s="3"/>
    </row>
    <row r="11" spans="1:11" ht="24">
      <c r="A11" s="128" t="s">
        <v>239</v>
      </c>
      <c r="B11" s="94" t="s">
        <v>176</v>
      </c>
      <c r="C11" s="94" t="s">
        <v>293</v>
      </c>
      <c r="D11" s="94" t="s">
        <v>294</v>
      </c>
      <c r="E11" s="94" t="s">
        <v>280</v>
      </c>
      <c r="F11" s="94" t="s">
        <v>295</v>
      </c>
      <c r="G11" s="94" t="s">
        <v>296</v>
      </c>
      <c r="H11" s="94"/>
      <c r="I11" s="94" t="s">
        <v>472</v>
      </c>
      <c r="J11" s="3"/>
    </row>
    <row r="12" spans="1:11" ht="24">
      <c r="A12" s="128" t="s">
        <v>240</v>
      </c>
      <c r="B12" s="94" t="s">
        <v>175</v>
      </c>
      <c r="C12" s="94" t="s">
        <v>297</v>
      </c>
      <c r="D12" s="94" t="s">
        <v>298</v>
      </c>
      <c r="E12" s="94" t="s">
        <v>280</v>
      </c>
      <c r="F12" s="94" t="s">
        <v>295</v>
      </c>
      <c r="G12" s="94" t="s">
        <v>299</v>
      </c>
      <c r="H12" s="94"/>
      <c r="I12" s="94" t="s">
        <v>472</v>
      </c>
      <c r="J12" s="3"/>
    </row>
    <row r="13" spans="1:11" ht="36">
      <c r="A13" s="134" t="s">
        <v>241</v>
      </c>
      <c r="B13" s="94" t="s">
        <v>175</v>
      </c>
      <c r="C13" s="94" t="s">
        <v>301</v>
      </c>
      <c r="D13" s="94" t="s">
        <v>300</v>
      </c>
      <c r="E13" s="94" t="s">
        <v>477</v>
      </c>
      <c r="F13" s="94" t="s">
        <v>476</v>
      </c>
      <c r="G13" s="94" t="s">
        <v>302</v>
      </c>
      <c r="H13" s="94"/>
      <c r="I13" s="94" t="s">
        <v>292</v>
      </c>
      <c r="J13" s="3"/>
    </row>
    <row r="14" spans="1:11" ht="24">
      <c r="A14" s="146" t="s">
        <v>243</v>
      </c>
      <c r="B14" s="94" t="s">
        <v>183</v>
      </c>
      <c r="C14" s="94" t="s">
        <v>305</v>
      </c>
      <c r="D14" s="94" t="s">
        <v>306</v>
      </c>
      <c r="E14" s="94" t="s">
        <v>307</v>
      </c>
      <c r="F14" s="94" t="s">
        <v>478</v>
      </c>
      <c r="G14" s="94" t="s">
        <v>308</v>
      </c>
      <c r="H14" s="94"/>
      <c r="I14" s="94" t="s">
        <v>472</v>
      </c>
      <c r="J14" s="3"/>
    </row>
    <row r="15" spans="1:11" ht="36">
      <c r="A15" s="146" t="s">
        <v>246</v>
      </c>
      <c r="B15" s="94" t="s">
        <v>175</v>
      </c>
      <c r="C15" s="94" t="s">
        <v>309</v>
      </c>
      <c r="D15" s="94" t="s">
        <v>310</v>
      </c>
      <c r="E15" s="94" t="s">
        <v>304</v>
      </c>
      <c r="F15" s="94" t="s">
        <v>393</v>
      </c>
      <c r="G15" s="94" t="s">
        <v>311</v>
      </c>
      <c r="H15" s="94" t="s">
        <v>479</v>
      </c>
      <c r="I15" s="94" t="s">
        <v>292</v>
      </c>
      <c r="J15" s="3"/>
    </row>
    <row r="16" spans="1:11" ht="24">
      <c r="A16" s="146" t="s">
        <v>247</v>
      </c>
      <c r="B16" s="94" t="s">
        <v>177</v>
      </c>
      <c r="C16" s="94" t="s">
        <v>312</v>
      </c>
      <c r="D16" s="94" t="s">
        <v>313</v>
      </c>
      <c r="E16" s="94" t="s">
        <v>280</v>
      </c>
      <c r="F16" s="94" t="s">
        <v>267</v>
      </c>
      <c r="G16" s="94" t="s">
        <v>314</v>
      </c>
      <c r="H16" s="94"/>
      <c r="I16" s="94" t="s">
        <v>282</v>
      </c>
      <c r="J16" s="3"/>
    </row>
    <row r="17" spans="1:10" ht="24">
      <c r="A17" s="146" t="s">
        <v>253</v>
      </c>
      <c r="B17" s="94" t="s">
        <v>176</v>
      </c>
      <c r="C17" s="94" t="s">
        <v>315</v>
      </c>
      <c r="D17" s="94" t="s">
        <v>316</v>
      </c>
      <c r="E17" s="94" t="s">
        <v>280</v>
      </c>
      <c r="F17" s="94" t="s">
        <v>267</v>
      </c>
      <c r="G17" s="94" t="s">
        <v>314</v>
      </c>
      <c r="H17" s="94"/>
      <c r="I17" s="94" t="s">
        <v>282</v>
      </c>
      <c r="J17" s="3"/>
    </row>
    <row r="18" spans="1:10" ht="24">
      <c r="A18" s="146" t="s">
        <v>254</v>
      </c>
      <c r="B18" s="94" t="s">
        <v>176</v>
      </c>
      <c r="C18" s="94" t="s">
        <v>317</v>
      </c>
      <c r="D18" s="94" t="s">
        <v>318</v>
      </c>
      <c r="E18" s="94" t="s">
        <v>307</v>
      </c>
      <c r="F18" s="94" t="s">
        <v>267</v>
      </c>
      <c r="G18" s="94" t="s">
        <v>286</v>
      </c>
      <c r="H18" s="94"/>
      <c r="I18" s="94" t="s">
        <v>282</v>
      </c>
      <c r="J18" s="3"/>
    </row>
    <row r="19" spans="1:10" ht="15" customHeight="1">
      <c r="A19" s="3"/>
      <c r="B19" s="3"/>
      <c r="C19" s="3"/>
      <c r="D19" s="3"/>
      <c r="E19" s="3"/>
      <c r="F19" s="3"/>
      <c r="G19" s="3"/>
      <c r="H19" s="3"/>
      <c r="I19" s="3"/>
      <c r="J19" s="3"/>
    </row>
    <row r="22" spans="1:10" ht="15" customHeight="1">
      <c r="C22" s="28"/>
      <c r="D22" s="28"/>
      <c r="E22" s="28"/>
    </row>
  </sheetData>
  <mergeCells count="3">
    <mergeCell ref="A2:G2"/>
    <mergeCell ref="A1:I1"/>
    <mergeCell ref="A3:I3"/>
  </mergeCells>
  <dataValidations count="1">
    <dataValidation type="list" allowBlank="1" showInputMessage="1" showErrorMessage="1" sqref="B6:B18">
      <formula1>tipistraživanja1</formula1>
    </dataValidation>
  </dataValidations>
  <pageMargins left="0.25" right="0.25"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dimension ref="A1:K31"/>
  <sheetViews>
    <sheetView view="pageBreakPreview" zoomScaleNormal="100" zoomScaleSheetLayoutView="100" workbookViewId="0">
      <selection sqref="A1:K1"/>
    </sheetView>
  </sheetViews>
  <sheetFormatPr defaultColWidth="9.109375" defaultRowHeight="15" customHeight="1"/>
  <cols>
    <col min="1" max="1" width="12.6640625" style="3" customWidth="1"/>
    <col min="2" max="2" width="6.6640625" style="3" customWidth="1"/>
    <col min="3" max="3" width="30.6640625" style="3" customWidth="1"/>
    <col min="4" max="4" width="6.6640625" style="3" customWidth="1"/>
    <col min="5" max="5" width="30.6640625" style="3" customWidth="1"/>
    <col min="6" max="7" width="15.6640625" style="3" customWidth="1"/>
    <col min="8" max="10" width="12.6640625" style="3" customWidth="1"/>
    <col min="11" max="11" width="35.6640625" style="3" customWidth="1"/>
    <col min="12" max="16384" width="9.109375" style="3"/>
  </cols>
  <sheetData>
    <row r="1" spans="1:11" ht="30" customHeight="1">
      <c r="A1" s="238" t="s">
        <v>127</v>
      </c>
      <c r="B1" s="238"/>
      <c r="C1" s="238"/>
      <c r="D1" s="238"/>
      <c r="E1" s="238"/>
      <c r="F1" s="238"/>
      <c r="G1" s="238"/>
      <c r="H1" s="238"/>
      <c r="I1" s="238"/>
      <c r="J1" s="238"/>
      <c r="K1" s="238"/>
    </row>
    <row r="2" spans="1:11" ht="75.75" customHeight="1">
      <c r="A2" s="212" t="s">
        <v>338</v>
      </c>
      <c r="B2" s="212"/>
      <c r="C2" s="212"/>
      <c r="D2" s="212"/>
      <c r="E2" s="212"/>
      <c r="F2" s="212"/>
      <c r="G2" s="212"/>
      <c r="H2" s="212"/>
      <c r="I2" s="212"/>
      <c r="J2" s="212"/>
      <c r="K2" s="212"/>
    </row>
    <row r="3" spans="1:11" ht="30" customHeight="1">
      <c r="A3" s="208" t="s">
        <v>128</v>
      </c>
      <c r="B3" s="209"/>
      <c r="C3" s="209"/>
      <c r="D3" s="209"/>
      <c r="E3" s="209"/>
      <c r="F3" s="209"/>
      <c r="G3" s="209"/>
      <c r="H3" s="209"/>
      <c r="I3" s="209"/>
      <c r="J3" s="209"/>
      <c r="K3" s="209"/>
    </row>
    <row r="4" spans="1:11" ht="60" customHeight="1">
      <c r="A4" s="77" t="s">
        <v>13</v>
      </c>
      <c r="B4" s="77" t="s">
        <v>14</v>
      </c>
      <c r="C4" s="77" t="s">
        <v>15</v>
      </c>
      <c r="D4" s="77" t="s">
        <v>16</v>
      </c>
      <c r="E4" s="77" t="s">
        <v>17</v>
      </c>
      <c r="F4" s="77" t="s">
        <v>18</v>
      </c>
      <c r="G4" s="77" t="s">
        <v>19</v>
      </c>
      <c r="H4" s="210" t="s">
        <v>20</v>
      </c>
      <c r="I4" s="210"/>
      <c r="J4" s="210"/>
      <c r="K4" s="77" t="s">
        <v>21</v>
      </c>
    </row>
    <row r="5" spans="1:11" ht="45" customHeight="1">
      <c r="A5" s="78"/>
      <c r="B5" s="79"/>
      <c r="C5" s="79" t="s">
        <v>79</v>
      </c>
      <c r="D5" s="79"/>
      <c r="E5" s="79" t="s">
        <v>122</v>
      </c>
      <c r="F5" s="79" t="s">
        <v>22</v>
      </c>
      <c r="G5" s="79" t="s">
        <v>178</v>
      </c>
      <c r="H5" s="213" t="s">
        <v>222</v>
      </c>
      <c r="I5" s="213"/>
      <c r="J5" s="213"/>
      <c r="K5" s="71" t="s">
        <v>123</v>
      </c>
    </row>
    <row r="6" spans="1:11" ht="30" customHeight="1">
      <c r="A6" s="72"/>
      <c r="B6" s="81"/>
      <c r="C6" s="82"/>
      <c r="D6" s="81"/>
      <c r="E6" s="81"/>
      <c r="F6" s="81"/>
      <c r="G6" s="81"/>
      <c r="H6" s="95" t="s">
        <v>223</v>
      </c>
      <c r="I6" s="95" t="s">
        <v>224</v>
      </c>
      <c r="J6" s="95" t="s">
        <v>225</v>
      </c>
      <c r="K6" s="81"/>
    </row>
    <row r="7" spans="1:11" ht="36">
      <c r="A7" s="211" t="s">
        <v>55</v>
      </c>
      <c r="B7" s="228">
        <v>1</v>
      </c>
      <c r="C7" s="216" t="s">
        <v>277</v>
      </c>
      <c r="D7" s="123" t="s">
        <v>435</v>
      </c>
      <c r="E7" s="124" t="s">
        <v>436</v>
      </c>
      <c r="F7" s="123"/>
      <c r="G7" s="123" t="s">
        <v>269</v>
      </c>
      <c r="H7" s="125">
        <v>0</v>
      </c>
      <c r="I7" s="125">
        <v>70000</v>
      </c>
      <c r="J7" s="125">
        <v>0</v>
      </c>
      <c r="K7" s="124" t="s">
        <v>455</v>
      </c>
    </row>
    <row r="8" spans="1:11" ht="36">
      <c r="A8" s="211"/>
      <c r="B8" s="228"/>
      <c r="C8" s="217"/>
      <c r="D8" s="123" t="s">
        <v>437</v>
      </c>
      <c r="E8" s="124" t="s">
        <v>438</v>
      </c>
      <c r="F8" s="123"/>
      <c r="G8" s="123" t="s">
        <v>269</v>
      </c>
      <c r="H8" s="125">
        <v>0</v>
      </c>
      <c r="I8" s="125">
        <v>0</v>
      </c>
      <c r="J8" s="125">
        <v>0</v>
      </c>
      <c r="K8" s="124" t="s">
        <v>517</v>
      </c>
    </row>
    <row r="9" spans="1:11" ht="36">
      <c r="A9" s="211"/>
      <c r="B9" s="228"/>
      <c r="C9" s="217"/>
      <c r="D9" s="123" t="s">
        <v>439</v>
      </c>
      <c r="E9" s="124" t="s">
        <v>440</v>
      </c>
      <c r="F9" s="123"/>
      <c r="G9" s="123" t="s">
        <v>269</v>
      </c>
      <c r="H9" s="125">
        <v>0</v>
      </c>
      <c r="I9" s="125">
        <v>0</v>
      </c>
      <c r="J9" s="125">
        <v>0</v>
      </c>
      <c r="K9" s="124" t="s">
        <v>517</v>
      </c>
    </row>
    <row r="10" spans="1:11" ht="48">
      <c r="A10" s="211"/>
      <c r="B10" s="228"/>
      <c r="C10" s="217"/>
      <c r="D10" s="123" t="s">
        <v>441</v>
      </c>
      <c r="E10" s="124" t="s">
        <v>442</v>
      </c>
      <c r="F10" s="123"/>
      <c r="G10" s="123" t="s">
        <v>269</v>
      </c>
      <c r="H10" s="125">
        <v>0</v>
      </c>
      <c r="I10" s="125">
        <v>0</v>
      </c>
      <c r="J10" s="125">
        <v>0</v>
      </c>
      <c r="K10" s="124" t="s">
        <v>517</v>
      </c>
    </row>
    <row r="11" spans="1:11" ht="15" customHeight="1">
      <c r="A11" s="207" t="s">
        <v>23</v>
      </c>
      <c r="B11" s="207"/>
      <c r="C11" s="207"/>
      <c r="D11" s="207"/>
      <c r="E11" s="207"/>
      <c r="F11" s="207"/>
      <c r="G11" s="207"/>
      <c r="H11" s="96">
        <f>SUM(H7:H10)</f>
        <v>0</v>
      </c>
      <c r="I11" s="96">
        <f>SUM(I7:I10)</f>
        <v>70000</v>
      </c>
      <c r="J11" s="96">
        <f>SUM(J7:J10)</f>
        <v>0</v>
      </c>
      <c r="K11" s="97"/>
    </row>
    <row r="14" spans="1:11" ht="15" customHeight="1">
      <c r="A14" s="233"/>
      <c r="B14" s="233"/>
      <c r="C14" s="233"/>
      <c r="D14" s="233"/>
      <c r="E14" s="233"/>
      <c r="F14" s="233"/>
      <c r="G14" s="233"/>
      <c r="H14" s="233"/>
      <c r="I14" s="233"/>
      <c r="J14" s="233"/>
      <c r="K14" s="233"/>
    </row>
    <row r="15" spans="1:11" ht="15" customHeight="1">
      <c r="A15" s="38"/>
      <c r="B15" s="38"/>
      <c r="C15" s="38"/>
      <c r="D15" s="38"/>
      <c r="E15" s="38"/>
      <c r="F15" s="38"/>
      <c r="G15" s="38"/>
      <c r="H15" s="234"/>
      <c r="I15" s="234"/>
      <c r="J15" s="234"/>
      <c r="K15" s="38"/>
    </row>
    <row r="16" spans="1:11" ht="15" customHeight="1">
      <c r="A16" s="39"/>
      <c r="B16" s="40"/>
      <c r="C16" s="40"/>
      <c r="D16" s="40"/>
      <c r="E16" s="40"/>
      <c r="F16" s="40"/>
      <c r="G16" s="40"/>
      <c r="H16" s="235"/>
      <c r="I16" s="235"/>
      <c r="J16" s="235"/>
      <c r="K16" s="40"/>
    </row>
    <row r="17" spans="1:11" ht="15" customHeight="1">
      <c r="A17" s="41"/>
      <c r="B17" s="41"/>
      <c r="C17" s="42"/>
      <c r="D17" s="41"/>
      <c r="E17" s="41"/>
      <c r="F17" s="41"/>
      <c r="G17" s="41"/>
      <c r="H17" s="43"/>
      <c r="I17" s="43"/>
      <c r="J17" s="43"/>
      <c r="K17" s="41"/>
    </row>
    <row r="18" spans="1:11" ht="15" customHeight="1">
      <c r="A18" s="236"/>
      <c r="B18" s="237"/>
      <c r="C18" s="237"/>
      <c r="D18" s="35"/>
      <c r="E18" s="35"/>
      <c r="F18" s="35"/>
      <c r="G18" s="35"/>
      <c r="H18" s="36"/>
      <c r="I18" s="36"/>
      <c r="J18" s="36"/>
      <c r="K18" s="34"/>
    </row>
    <row r="19" spans="1:11" ht="15" customHeight="1">
      <c r="A19" s="236"/>
      <c r="B19" s="237"/>
      <c r="C19" s="237"/>
      <c r="D19" s="35"/>
      <c r="E19" s="35"/>
      <c r="F19" s="35"/>
      <c r="G19" s="35"/>
      <c r="H19" s="36"/>
      <c r="I19" s="36"/>
      <c r="J19" s="36"/>
      <c r="K19" s="34"/>
    </row>
    <row r="20" spans="1:11" ht="15" customHeight="1">
      <c r="A20" s="236"/>
      <c r="B20" s="237"/>
      <c r="C20" s="237"/>
      <c r="D20" s="35"/>
      <c r="E20" s="35"/>
      <c r="F20" s="35"/>
      <c r="G20" s="35"/>
      <c r="H20" s="36"/>
      <c r="I20" s="36"/>
      <c r="J20" s="36"/>
      <c r="K20" s="34"/>
    </row>
    <row r="21" spans="1:11" ht="15" customHeight="1">
      <c r="A21" s="236"/>
      <c r="B21" s="237"/>
      <c r="C21" s="237"/>
      <c r="D21" s="35"/>
      <c r="E21" s="35"/>
      <c r="F21" s="35"/>
      <c r="G21" s="35"/>
      <c r="H21" s="36"/>
      <c r="I21" s="36"/>
      <c r="J21" s="36"/>
      <c r="K21" s="34"/>
    </row>
    <row r="22" spans="1:11" ht="15" customHeight="1">
      <c r="A22" s="236"/>
      <c r="B22" s="237"/>
      <c r="C22" s="237"/>
      <c r="D22" s="35"/>
      <c r="E22" s="35"/>
      <c r="F22" s="35"/>
      <c r="G22" s="35"/>
      <c r="H22" s="36"/>
      <c r="I22" s="36"/>
      <c r="J22" s="36"/>
      <c r="K22" s="34"/>
    </row>
    <row r="23" spans="1:11" ht="15" customHeight="1">
      <c r="A23" s="236"/>
      <c r="B23" s="237"/>
      <c r="C23" s="237"/>
      <c r="D23" s="35"/>
      <c r="E23" s="35"/>
      <c r="F23" s="35"/>
      <c r="G23" s="35"/>
      <c r="H23" s="36"/>
      <c r="I23" s="36"/>
      <c r="J23" s="36"/>
      <c r="K23" s="34"/>
    </row>
    <row r="24" spans="1:11" ht="15" customHeight="1">
      <c r="A24" s="236"/>
      <c r="B24" s="237"/>
      <c r="C24" s="237"/>
      <c r="D24" s="35"/>
      <c r="E24" s="35"/>
      <c r="F24" s="35"/>
      <c r="G24" s="35"/>
      <c r="H24" s="36"/>
      <c r="I24" s="36"/>
      <c r="J24" s="36"/>
      <c r="K24" s="34"/>
    </row>
    <row r="25" spans="1:11" ht="15" customHeight="1">
      <c r="A25" s="236"/>
      <c r="B25" s="237"/>
      <c r="C25" s="237"/>
      <c r="D25" s="35"/>
      <c r="E25" s="35"/>
      <c r="F25" s="35"/>
      <c r="G25" s="35"/>
      <c r="H25" s="36"/>
      <c r="I25" s="36"/>
      <c r="J25" s="36"/>
      <c r="K25" s="34"/>
    </row>
    <row r="26" spans="1:11" ht="15" customHeight="1">
      <c r="A26" s="236"/>
      <c r="B26" s="237"/>
      <c r="C26" s="237"/>
      <c r="D26" s="35"/>
      <c r="E26" s="35"/>
      <c r="F26" s="35"/>
      <c r="G26" s="35"/>
      <c r="H26" s="36"/>
      <c r="I26" s="36"/>
      <c r="J26" s="36"/>
      <c r="K26" s="34"/>
    </row>
    <row r="27" spans="1:11" ht="15" customHeight="1">
      <c r="A27" s="236"/>
      <c r="B27" s="237"/>
      <c r="C27" s="237"/>
      <c r="D27" s="35"/>
      <c r="E27" s="35"/>
      <c r="F27" s="35"/>
      <c r="G27" s="35"/>
      <c r="H27" s="36"/>
      <c r="I27" s="36"/>
      <c r="J27" s="36"/>
      <c r="K27" s="34"/>
    </row>
    <row r="28" spans="1:11" ht="15" customHeight="1">
      <c r="A28" s="236"/>
      <c r="B28" s="237"/>
      <c r="C28" s="237"/>
      <c r="D28" s="35"/>
      <c r="E28" s="35"/>
      <c r="F28" s="35"/>
      <c r="G28" s="35"/>
      <c r="H28" s="36"/>
      <c r="I28" s="36"/>
      <c r="J28" s="36"/>
      <c r="K28" s="37"/>
    </row>
    <row r="29" spans="1:11" ht="15" customHeight="1">
      <c r="A29" s="236"/>
      <c r="B29" s="237"/>
      <c r="C29" s="237"/>
      <c r="D29" s="35"/>
      <c r="E29" s="35"/>
      <c r="F29" s="35"/>
      <c r="G29" s="35"/>
      <c r="H29" s="36"/>
      <c r="I29" s="36"/>
      <c r="J29" s="36"/>
      <c r="K29" s="34"/>
    </row>
    <row r="30" spans="1:11" ht="15" customHeight="1">
      <c r="A30" s="236"/>
      <c r="B30" s="231"/>
      <c r="C30" s="231"/>
      <c r="D30" s="231"/>
      <c r="E30" s="231"/>
      <c r="F30" s="231"/>
      <c r="G30" s="231"/>
      <c r="H30" s="231"/>
      <c r="I30" s="231"/>
      <c r="J30" s="231"/>
      <c r="K30" s="231"/>
    </row>
    <row r="31" spans="1:11" ht="15" customHeight="1">
      <c r="A31" s="232"/>
      <c r="B31" s="232"/>
      <c r="C31" s="232"/>
      <c r="D31" s="232"/>
      <c r="E31" s="232"/>
      <c r="F31" s="232"/>
      <c r="G31" s="232"/>
      <c r="H31" s="44"/>
      <c r="I31" s="44"/>
      <c r="J31" s="44"/>
      <c r="K31" s="34"/>
    </row>
  </sheetData>
  <mergeCells count="19">
    <mergeCell ref="A1:K1"/>
    <mergeCell ref="A2:K2"/>
    <mergeCell ref="A3:K3"/>
    <mergeCell ref="H4:J4"/>
    <mergeCell ref="H5:J5"/>
    <mergeCell ref="A7:A10"/>
    <mergeCell ref="B7:B10"/>
    <mergeCell ref="C7:C10"/>
    <mergeCell ref="B30:K30"/>
    <mergeCell ref="A31:G31"/>
    <mergeCell ref="A11:G11"/>
    <mergeCell ref="A14:K14"/>
    <mergeCell ref="H15:J15"/>
    <mergeCell ref="H16:J16"/>
    <mergeCell ref="A18:A30"/>
    <mergeCell ref="B18:B23"/>
    <mergeCell ref="C18:C23"/>
    <mergeCell ref="B24:B29"/>
    <mergeCell ref="C24:C29"/>
  </mergeCells>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17</vt:i4>
      </vt:variant>
      <vt:variant>
        <vt:lpstr>Imenovani rasponi</vt:lpstr>
      </vt:variant>
      <vt:variant>
        <vt:i4>29</vt:i4>
      </vt:variant>
    </vt:vector>
  </HeadingPairs>
  <TitlesOfParts>
    <vt:vector size="46" baseType="lpstr">
      <vt:lpstr>0_naslovnica</vt:lpstr>
      <vt:lpstr>1_izrada izvješća</vt:lpstr>
      <vt:lpstr>2_opći podaci</vt:lpstr>
      <vt:lpstr>3_razvoj kapaciteta</vt:lpstr>
      <vt:lpstr>3a_zapošljavanje</vt:lpstr>
      <vt:lpstr>3b usavršavanje</vt:lpstr>
      <vt:lpstr>4_prirodne vrijednosti</vt:lpstr>
      <vt:lpstr>4a_monitoring i istraživanje</vt:lpstr>
      <vt:lpstr>5_kulturna baština</vt:lpstr>
      <vt:lpstr>6_lokalna zajednica</vt:lpstr>
      <vt:lpstr>7_edukacija i posjećivanje</vt:lpstr>
      <vt:lpstr>7a_praćenje posjetitelja</vt:lpstr>
      <vt:lpstr>9_evidencija nadzora</vt:lpstr>
      <vt:lpstr>8_zaštita od požara</vt:lpstr>
      <vt:lpstr>10_koncesijska odobrenja</vt:lpstr>
      <vt:lpstr>_</vt:lpstr>
      <vt:lpstr>List1</vt:lpstr>
      <vt:lpstr>edukacija</vt:lpstr>
      <vt:lpstr>financiranje5</vt:lpstr>
      <vt:lpstr>jedinica</vt:lpstr>
      <vt:lpstr>'0_naslovnica'!Podrucje_ispisa</vt:lpstr>
      <vt:lpstr>'1_izrada izvješća'!Podrucje_ispisa</vt:lpstr>
      <vt:lpstr>'10_koncesijska odobrenja'!Podrucje_ispisa</vt:lpstr>
      <vt:lpstr>'2_opći podaci'!Podrucje_ispisa</vt:lpstr>
      <vt:lpstr>'3_razvoj kapaciteta'!Podrucje_ispisa</vt:lpstr>
      <vt:lpstr>'3a_zapošljavanje'!Podrucje_ispisa</vt:lpstr>
      <vt:lpstr>'3b usavršavanje'!Podrucje_ispisa</vt:lpstr>
      <vt:lpstr>'4_prirodne vrijednosti'!Podrucje_ispisa</vt:lpstr>
      <vt:lpstr>'4a_monitoring i istraživanje'!Podrucje_ispisa</vt:lpstr>
      <vt:lpstr>'5_kulturna baština'!Podrucje_ispisa</vt:lpstr>
      <vt:lpstr>'6_lokalna zajednica'!Podrucje_ispisa</vt:lpstr>
      <vt:lpstr>'7_edukacija i posjećivanje'!Podrucje_ispisa</vt:lpstr>
      <vt:lpstr>'7a_praćenje posjetitelja'!Podrucje_ispisa</vt:lpstr>
      <vt:lpstr>'8_zaštita od požara'!Podrucje_ispisa</vt:lpstr>
      <vt:lpstr>'9_evidencija nadzora'!Podrucje_ispisa</vt:lpstr>
      <vt:lpstr>strucnasprema</vt:lpstr>
      <vt:lpstr>strucnasprema3</vt:lpstr>
      <vt:lpstr>temeljprocjene</vt:lpstr>
      <vt:lpstr>tipedukacije3</vt:lpstr>
      <vt:lpstr>tipedukacije4</vt:lpstr>
      <vt:lpstr>tipistrazivanja</vt:lpstr>
      <vt:lpstr>tipistraživanja1</vt:lpstr>
      <vt:lpstr>tipugovora3</vt:lpstr>
      <vt:lpstr>vlasnistvonekretnine3</vt:lpstr>
      <vt:lpstr>vlasnistvonekretnine4</vt:lpstr>
      <vt:lpstr>vlasnistvopokretnine4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Vesna Vukadin</dc:creator>
  <cp:lastModifiedBy>Mirjana</cp:lastModifiedBy>
  <cp:lastPrinted>2018-12-03T12:26:33Z</cp:lastPrinted>
  <dcterms:created xsi:type="dcterms:W3CDTF">2015-07-16T12:31:52Z</dcterms:created>
  <dcterms:modified xsi:type="dcterms:W3CDTF">2018-12-03T12:26:59Z</dcterms:modified>
</cp:coreProperties>
</file>